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ocuments\"/>
    </mc:Choice>
  </mc:AlternateContent>
  <bookViews>
    <workbookView xWindow="0" yWindow="0" windowWidth="20400" windowHeight="7155"/>
  </bookViews>
  <sheets>
    <sheet name="1 Доходы бюджета" sheetId="53" r:id="rId1"/>
    <sheet name="2 Расходы бюджета" sheetId="54" r:id="rId2"/>
    <sheet name="3 Источники финансирования" sheetId="55" r:id="rId3"/>
    <sheet name="Численность" sheetId="49" r:id="rId4"/>
  </sheets>
  <externalReferences>
    <externalReference r:id="rId5"/>
    <externalReference r:id="rId6"/>
    <externalReference r:id="rId7"/>
  </externalReferences>
  <definedNames>
    <definedName name="_ghs2" localSheetId="3">#REF!</definedName>
    <definedName name="_ghs2">#REF!</definedName>
    <definedName name="asddsadsads">#REF!</definedName>
    <definedName name="Date" localSheetId="0">'1 Доходы бюджета'!#REF!</definedName>
    <definedName name="Date" localSheetId="1">#REF!</definedName>
    <definedName name="Date" localSheetId="2">#REF!</definedName>
    <definedName name="Date" localSheetId="3">#REF!</definedName>
    <definedName name="Date">#REF!</definedName>
    <definedName name="Date_2" localSheetId="3">#REF!</definedName>
    <definedName name="Date_2">#REF!</definedName>
    <definedName name="dfgf" localSheetId="3">#REF!</definedName>
    <definedName name="dfgf">#REF!</definedName>
    <definedName name="dgfdfg" localSheetId="3">#REF!</definedName>
    <definedName name="dgfdfg">#REF!</definedName>
    <definedName name="Dohod" localSheetId="0">'1 Доходы бюджета'!#REF!</definedName>
    <definedName name="Dohod" localSheetId="1">#REF!</definedName>
    <definedName name="Dohod" localSheetId="2">#REF!</definedName>
    <definedName name="Dohod" localSheetId="3">#REF!</definedName>
    <definedName name="Dohod">#REF!</definedName>
    <definedName name="Dohod_2" localSheetId="3">#REF!</definedName>
    <definedName name="Dohod_2">#REF!</definedName>
    <definedName name="ghfghfhg">#REF!</definedName>
    <definedName name="ghs" localSheetId="0">'1 Доходы бюджета'!#REF!</definedName>
    <definedName name="ghs" localSheetId="1">#REF!</definedName>
    <definedName name="ghs" localSheetId="2">#REF!</definedName>
    <definedName name="ghs" localSheetId="3">#REF!</definedName>
    <definedName name="ghs">#REF!</definedName>
    <definedName name="kjhkjh">#REF!</definedName>
    <definedName name="rtyry" localSheetId="3">#REF!</definedName>
    <definedName name="rtyry">#REF!</definedName>
    <definedName name="sdfsdfsd">#REF!</definedName>
    <definedName name="Table" localSheetId="0">#REF!</definedName>
    <definedName name="Table" localSheetId="1">'2 Расходы бюджета'!#REF!</definedName>
    <definedName name="Table" localSheetId="2">#REF!</definedName>
    <definedName name="Table" localSheetId="3">#REF!</definedName>
    <definedName name="Table">#REF!</definedName>
    <definedName name="Table1" localSheetId="0">'1 Доходы бюджета'!#REF!</definedName>
    <definedName name="Table1" localSheetId="1">#REF!</definedName>
    <definedName name="Table1" localSheetId="2">#REF!</definedName>
    <definedName name="Table1" localSheetId="3">#REF!</definedName>
    <definedName name="Table1">#REF!</definedName>
    <definedName name="Table1_2" localSheetId="3">#REF!</definedName>
    <definedName name="Table1_2">#REF!</definedName>
    <definedName name="Table2" localSheetId="0">#REF!</definedName>
    <definedName name="Table2" localSheetId="1">#REF!</definedName>
    <definedName name="Table2" localSheetId="2">'3 Источники финансирования'!#REF!</definedName>
    <definedName name="Table2" localSheetId="3">#REF!</definedName>
    <definedName name="Table2">#REF!</definedName>
    <definedName name="Table3" localSheetId="0">#REF!</definedName>
    <definedName name="Table3" localSheetId="1">'2 Расходы бюджета'!#REF!</definedName>
    <definedName name="Table3" localSheetId="2">#REF!</definedName>
    <definedName name="Table3" localSheetId="3">#REF!</definedName>
    <definedName name="Table3">#REF!</definedName>
    <definedName name="Table33">#REF!</definedName>
    <definedName name="бб" localSheetId="3">#REF!</definedName>
    <definedName name="бб">#REF!</definedName>
    <definedName name="ввавы" localSheetId="0">'1 Доходы бюджета'!#REF!</definedName>
    <definedName name="ввавы" localSheetId="1">#REF!</definedName>
    <definedName name="ввавы" localSheetId="2">#REF!</definedName>
    <definedName name="ввавы" localSheetId="3">#REF!</definedName>
    <definedName name="ввавы">#REF!</definedName>
    <definedName name="Глав_бух" localSheetId="0">#REF!</definedName>
    <definedName name="Глав_бух" localSheetId="1">#REF!</definedName>
    <definedName name="Глав_бух" localSheetId="2">'3 Источники финансирования'!$B$30</definedName>
    <definedName name="Глав_бух" localSheetId="3">#REF!</definedName>
    <definedName name="Глав_бух">#REF!</definedName>
    <definedName name="Дата" localSheetId="0">'1 Доходы бюджета'!$A$5</definedName>
    <definedName name="Дата" localSheetId="1">#REF!</definedName>
    <definedName name="Дата" localSheetId="2">#REF!</definedName>
    <definedName name="Дата" localSheetId="3">#REF!</definedName>
    <definedName name="Дата">#REF!</definedName>
    <definedName name="_xlnm.Print_Titles" localSheetId="0">'1 Доходы бюджета'!$22:$22</definedName>
    <definedName name="_xlnm.Print_Titles" localSheetId="1">'2 Расходы бюджета'!$12:$12</definedName>
    <definedName name="_xlnm.Print_Titles" localSheetId="2">'3 Источники финансирования'!$11:$11</definedName>
    <definedName name="лен" localSheetId="3">#REF!</definedName>
    <definedName name="лен">#REF!</definedName>
    <definedName name="Наим_бюджета" localSheetId="0">'1 Доходы бюджета'!$A$7</definedName>
    <definedName name="Наим_бюджета" localSheetId="1">#REF!</definedName>
    <definedName name="Наим_бюджета" localSheetId="2">#REF!</definedName>
    <definedName name="Наим_бюджета" localSheetId="3">#REF!</definedName>
    <definedName name="Наим_бюджета">#REF!</definedName>
    <definedName name="Рук_фин_экон_службы" localSheetId="0">#REF!</definedName>
    <definedName name="Рук_фин_экон_службы" localSheetId="1">#REF!</definedName>
    <definedName name="Рук_фин_экон_службы" localSheetId="2">'3 Источники финансирования'!$E$24</definedName>
    <definedName name="Рук_фин_экон_службы" localSheetId="3">#REF!</definedName>
    <definedName name="Рук_фин_экон_службы">#REF!</definedName>
    <definedName name="Руководитель" localSheetId="0">#REF!</definedName>
    <definedName name="Руководитель" localSheetId="1">#REF!</definedName>
    <definedName name="Руководитель" localSheetId="2">'3 Источники финансирования'!$B$23</definedName>
    <definedName name="Руководитель" localSheetId="3">#REF!</definedName>
    <definedName name="Руководитель">#REF!</definedName>
    <definedName name="Таблица_доходов" localSheetId="0">'1 Доходы бюджета'!#REF!</definedName>
    <definedName name="Таблица_доходов" localSheetId="1">#REF!</definedName>
    <definedName name="Таблица_доходов" localSheetId="2">#REF!</definedName>
    <definedName name="Таблица_доходов" localSheetId="3">#REF!</definedName>
    <definedName name="Таблица_доходов">#REF!</definedName>
    <definedName name="Таблица1" localSheetId="0">'1 Доходы бюджета'!#REF!</definedName>
    <definedName name="Таблица1" localSheetId="1">#REF!</definedName>
    <definedName name="Таблица1" localSheetId="2">#REF!</definedName>
    <definedName name="Таблица1" localSheetId="3">#REF!</definedName>
    <definedName name="Таблица1">#REF!</definedName>
    <definedName name="Таблица2" localSheetId="0">#REF!</definedName>
    <definedName name="Таблица2" localSheetId="1">'2 Расходы бюджета'!$A$13</definedName>
    <definedName name="Таблица2" localSheetId="2">#REF!</definedName>
    <definedName name="Таблица2" localSheetId="3">#REF!</definedName>
    <definedName name="Таблица2">#REF!</definedName>
    <definedName name="Таблица3" localSheetId="0">#REF!</definedName>
    <definedName name="Таблица3" localSheetId="1">#REF!</definedName>
    <definedName name="Таблица3" localSheetId="2">'3 Источники финансирования'!$A$12</definedName>
    <definedName name="Таблица3" localSheetId="3">#REF!</definedName>
    <definedName name="Таблица3">#REF!</definedName>
    <definedName name="чис" localSheetId="3">#REF!</definedName>
    <definedName name="чис">#REF!</definedName>
    <definedName name="числ" localSheetId="3">#REF!</definedName>
    <definedName name="числ">#REF!</definedName>
    <definedName name="ьь" localSheetId="3">#REF!</definedName>
    <definedName name="ь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9" l="1"/>
  <c r="B8" i="49"/>
</calcChain>
</file>

<file path=xl/comments1.xml><?xml version="1.0" encoding="utf-8"?>
<comments xmlns="http://schemas.openxmlformats.org/spreadsheetml/2006/main">
  <authors>
    <author>Customer</author>
  </authors>
  <commentList>
    <comment ref="B6" authorId="0" shapeId="0">
      <text>
        <r>
          <rPr>
            <b/>
            <sz val="8"/>
            <color indexed="81"/>
            <rFont val="Tahoma"/>
            <charset val="204"/>
          </rPr>
          <t>Customer:</t>
        </r>
        <r>
          <rPr>
            <sz val="8"/>
            <color indexed="81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<sst xmlns="http://schemas.openxmlformats.org/spreadsheetml/2006/main" count="559" uniqueCount="272">
  <si>
    <t/>
  </si>
  <si>
    <t xml:space="preserve"> Наименование показателя</t>
  </si>
  <si>
    <t>Код стро-ки</t>
  </si>
  <si>
    <t>Утвержденные бюджетные назначения</t>
  </si>
  <si>
    <t>Неисполненные назначения</t>
  </si>
  <si>
    <t>Исполнено</t>
  </si>
  <si>
    <t>4</t>
  </si>
  <si>
    <t>5</t>
  </si>
  <si>
    <t>6</t>
  </si>
  <si>
    <t>-</t>
  </si>
  <si>
    <t>Форма 0503117  с.3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</si>
  <si>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</si>
  <si>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</si>
  <si>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бюджетов - всего</t>
  </si>
  <si>
    <t>500</t>
  </si>
  <si>
    <t>ИСТОЧНИКИ ВНУТРЕННЕГО ФИНАНСИРОВАНИЯ ДЕФИЦИТОВ БЮДЖЕТОВ</t>
  </si>
  <si>
    <t>520</t>
  </si>
  <si>
    <t>000 01 00 00 00 00 0000 000</t>
  </si>
  <si>
    <t>Кредиты кредитных организаций в валюте Российской Федерации</t>
  </si>
  <si>
    <t>000 01 02 00 00 00 0000 000</t>
  </si>
  <si>
    <t>Изменение остатков средств</t>
  </si>
  <si>
    <t>700</t>
  </si>
  <si>
    <t>000 01 05 00 00 00 0000 000</t>
  </si>
  <si>
    <t>Увеличение остатков средств бюджетов</t>
  </si>
  <si>
    <t>710</t>
  </si>
  <si>
    <t>000 01 05 00 00 00 0000 500</t>
  </si>
  <si>
    <t>Увеличение прочих остатков денежных средств бюджетов городских поселений</t>
  </si>
  <si>
    <t>Уменьшение остатков средств бюджетов</t>
  </si>
  <si>
    <t>720</t>
  </si>
  <si>
    <t>000 01 05 00 00 00 0000 600</t>
  </si>
  <si>
    <t>Уменьшение прочих остатков денежных средств бюджетов городских поселений</t>
  </si>
  <si>
    <t xml:space="preserve">Руководитель                   </t>
  </si>
  <si>
    <t xml:space="preserve">                                                                                                        </t>
  </si>
  <si>
    <t xml:space="preserve">  (подпись)</t>
  </si>
  <si>
    <t>(расшифровка подписи)</t>
  </si>
  <si>
    <t xml:space="preserve">Руководитель планово - финансовой службы       </t>
  </si>
  <si>
    <t xml:space="preserve">                                                                                                     </t>
  </si>
  <si>
    <t xml:space="preserve"> (подпись)   </t>
  </si>
  <si>
    <t xml:space="preserve"> (расшифровка подписи)</t>
  </si>
  <si>
    <t xml:space="preserve">Главный бухгалтер               </t>
  </si>
  <si>
    <t xml:space="preserve">                                             </t>
  </si>
  <si>
    <t>555 01 02 00 00 13 0000 710</t>
  </si>
  <si>
    <t>555 01 02 00 00 13 0000 810</t>
  </si>
  <si>
    <t>555 01 05 02 01 13 0000 510</t>
  </si>
  <si>
    <t>555 01 05 02 01 13 0000 610</t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</si>
  <si>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</si>
  <si>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</si>
  <si>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</si>
  <si>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</si>
  <si>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</si>
  <si>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Наименование финансового органа  </t>
  </si>
  <si>
    <t>А м.о. рабочего поселка Мошково</t>
  </si>
  <si>
    <t>Код субъекта бюджетной отчетности</t>
  </si>
  <si>
    <t xml:space="preserve">             по ОКПО</t>
  </si>
  <si>
    <t>Глава по БК</t>
  </si>
  <si>
    <t>555</t>
  </si>
  <si>
    <t xml:space="preserve">Наименование публично-правового образования:  бюджет городского поселения </t>
  </si>
  <si>
    <t>по ОКТМО</t>
  </si>
  <si>
    <t>50638151</t>
  </si>
  <si>
    <t>Периодичность:         месячная, квартальная, годовая</t>
  </si>
  <si>
    <t xml:space="preserve">             по ОКЕИ</t>
  </si>
  <si>
    <t>383</t>
  </si>
  <si>
    <t xml:space="preserve">Единица измерения:  руб </t>
  </si>
  <si>
    <t>1. Доходы бюджета</t>
  </si>
  <si>
    <t>Код дохода по бюджетной классификации</t>
  </si>
  <si>
    <t>Доходы бюджета - Всего</t>
  </si>
  <si>
    <t>10</t>
  </si>
  <si>
    <t>000 8 50 00000 00 0000 000</t>
  </si>
  <si>
    <t>182 1 01 02010 01 0000 110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</si>
  <si>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</si>
  <si>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>182 1 01 02020 01 0000 110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</si>
  <si>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</si>
  <si>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</si>
  <si>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100 1 03 02231 01 0000 110</t>
  </si>
  <si>
    <t>100 1 03 02241 01 0000 110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</si>
  <si>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</si>
  <si>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100 1 03 02251 01 0000 110</t>
  </si>
  <si>
    <t>100 1 03 02261 01 0000 110</t>
  </si>
  <si>
    <t>Единый сельскохозяйственный налог</t>
  </si>
  <si>
    <t>182 1 05 03010 01 0000 110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</si>
  <si>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</si>
  <si>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182 1 06 01030 13 0000 110</t>
  </si>
  <si>
    <t>Земельный налог с организаций, обладающих земельным участком, расположенным в границах городских поселений</t>
  </si>
  <si>
    <t>182 1 06 06033 13 0000 110</t>
  </si>
  <si>
    <t>Земельный налог с физических лиц, обладающих земельным участком, расположенным в границах городских поселений</t>
  </si>
  <si>
    <t>182 1 06 06043 13 0000 110</t>
  </si>
  <si>
    <t>444 1 11 05013 13 0000 120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</si>
  <si>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</si>
  <si>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555 1 11 05025 13 0000 120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</si>
  <si>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</si>
  <si>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555 1 11 05035 13 0000 120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</si>
  <si>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</si>
  <si>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555 1 11 09045 13 0000 120</t>
  </si>
  <si>
    <t>Прочие доходы от оказания платных услуг (работ) получателями средств бюджетов городских поселений</t>
  </si>
  <si>
    <t>555 1 13 01995 13 0000 130</t>
  </si>
  <si>
    <t>Прочие доходы от компенсации затрат бюджетов городских поселений</t>
  </si>
  <si>
    <t>555 1 13 02995 13 0000 130</t>
  </si>
  <si>
    <t>555 1 14 02053 13 0000 410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</si>
  <si>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</si>
  <si>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444 1 14 06013 13 0000 430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</si>
  <si>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</si>
  <si>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555 1 16 07010 13 0000 140</t>
  </si>
  <si>
    <t>Дотации бюджетам городских поселений на выравнивание бюджетной обеспеченности из бюджетов муниципальных районов</t>
  </si>
  <si>
    <t>555 2 02 16001 13 0000 150</t>
  </si>
  <si>
    <t>555 2 02 20216 13 0000 150</t>
  </si>
  <si>
    <t>Субсидии бюджетам городских поселений на реализацию программ формирования современной городской среды</t>
  </si>
  <si>
    <t>555 2 02 25555 13 0000 150</t>
  </si>
  <si>
    <t>Прочие субсидии бюджетам городских поселений</t>
  </si>
  <si>
    <t>555 2 02 29999 13 0000 150</t>
  </si>
  <si>
    <t>Субвенции бюджетам городских поселений на выполнение передаваемых полномочий субъектов Российской Федерации</t>
  </si>
  <si>
    <t>555 2 02 30024 13 0000 150</t>
  </si>
  <si>
    <t>555 2 02 35118 13 0000 150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</si>
  <si>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</si>
  <si>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555 2 02 40014 13 0000 150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</si>
  <si>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</si>
  <si>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555 2 19 60010 13 0000 150</t>
  </si>
  <si>
    <t>Форма 0503117  с.2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</si>
  <si>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</si>
  <si>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</si>
  <si>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</si>
  <si>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</si>
  <si>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000 9600 0000000000 000</t>
  </si>
  <si>
    <t>Фонд оплаты труда государственных (муниципальных) органов</t>
  </si>
  <si>
    <t>000 0102 8800010110 121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</si>
  <si>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</si>
  <si>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000 0102 8800010110 129</t>
  </si>
  <si>
    <t>000 0103 8800005110 121</t>
  </si>
  <si>
    <t>000 0103 8800005110 129</t>
  </si>
  <si>
    <t>000 0104 8800014110 121</t>
  </si>
  <si>
    <t>000 0104 8800014110 129</t>
  </si>
  <si>
    <t>Закупка товаров, работ, услуг в сфере информационно-коммуникационных технологий</t>
  </si>
  <si>
    <t>000 0104 8800014590 242</t>
  </si>
  <si>
    <t>Прочая закупка товаров, работ и услуг</t>
  </si>
  <si>
    <t>000 0104 8800014590 244</t>
  </si>
  <si>
    <t>Закупка энергетических ресурсов</t>
  </si>
  <si>
    <t>000 0104 8800014590 247</t>
  </si>
  <si>
    <t>Уплата налога на имущество организаций и земельного налога</t>
  </si>
  <si>
    <t>Уплата прочих налогов, сборов</t>
  </si>
  <si>
    <t>000 0104 8800014590 852</t>
  </si>
  <si>
    <t>Уплата иных платежей</t>
  </si>
  <si>
    <t>000 0104 8800070190 244</t>
  </si>
  <si>
    <t>Иные межбюджетные трансферты</t>
  </si>
  <si>
    <t>000 0104 8800085020 540</t>
  </si>
  <si>
    <t>000 0104 8800085030 540</t>
  </si>
  <si>
    <t>000 0104 8800085040 540</t>
  </si>
  <si>
    <t>000 0106 8800085010 540</t>
  </si>
  <si>
    <t>Резервные средства</t>
  </si>
  <si>
    <t>000 0111 8800002010 870</t>
  </si>
  <si>
    <t>000 0113 8800002020 244</t>
  </si>
  <si>
    <t>000 0113 8800002040 244</t>
  </si>
  <si>
    <t>000 0203 8800051180 121</t>
  </si>
  <si>
    <t>000 0203 8800051180 129</t>
  </si>
  <si>
    <t>000 0203 8800051180 242</t>
  </si>
  <si>
    <t>000 0203 8800051180 244</t>
  </si>
  <si>
    <t>000 0203 8800051180 247</t>
  </si>
  <si>
    <t>000 0310 9000102270 242</t>
  </si>
  <si>
    <t>000 0310 9000102270 244</t>
  </si>
  <si>
    <t>000 0314 8900102240 244</t>
  </si>
  <si>
    <t>000 0314 9100102280 244</t>
  </si>
  <si>
    <t>000 0314 9200102290 244</t>
  </si>
  <si>
    <t>000 0409 8800002070 244</t>
  </si>
  <si>
    <t>000 0409 8800070760 244</t>
  </si>
  <si>
    <t>000 0409 8800083060 244</t>
  </si>
  <si>
    <t>000 0409 88000S0760 244</t>
  </si>
  <si>
    <t>000 0501 8800002140 244</t>
  </si>
  <si>
    <t>000 0501 8800002140 247</t>
  </si>
  <si>
    <t>000 0502 8800002150 244</t>
  </si>
  <si>
    <t>Бюджетные инвестиции в объекты капитального строительства государственной (муниципальной) собственности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</si>
  <si>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</si>
  <si>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000 0502 8800002150 811</t>
  </si>
  <si>
    <t>000 0502 8800002150 851</t>
  </si>
  <si>
    <t>000 0502 8800070490 811</t>
  </si>
  <si>
    <t>000 0502 88000S0490 811</t>
  </si>
  <si>
    <t>000 0502 9400102240 811</t>
  </si>
  <si>
    <t>000 0503 8800002160 247</t>
  </si>
  <si>
    <t>000 0503 8800002160 853</t>
  </si>
  <si>
    <t>000 0503 8800002180 244</t>
  </si>
  <si>
    <t>000 0503 8800070240 244</t>
  </si>
  <si>
    <t>000 0503 88000S0240 244</t>
  </si>
  <si>
    <t>000 0503 880F255551 244</t>
  </si>
  <si>
    <t>000 0503 880F255551 811</t>
  </si>
  <si>
    <t>000 0503 880F255552 244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</si>
  <si>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</si>
  <si>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000 0505 8800005050 621</t>
  </si>
  <si>
    <t>Субсидии автономным учреждениям на иные цели</t>
  </si>
  <si>
    <t>000 0505 8800005050 622</t>
  </si>
  <si>
    <t>000 0603 9300102300 244</t>
  </si>
  <si>
    <t>Фонд оплаты труда учреждений</t>
  </si>
  <si>
    <t>000 0801 0810000880 111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</si>
  <si>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</si>
  <si>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000 0801 0810000880 119</t>
  </si>
  <si>
    <t>000 0801 0810000880 242</t>
  </si>
  <si>
    <t>000 0801 0810000880 244</t>
  </si>
  <si>
    <t>000 0801 0810000880 247</t>
  </si>
  <si>
    <t>000 0801 0810000880 851</t>
  </si>
  <si>
    <t>000 0801 0810000880 853</t>
  </si>
  <si>
    <t>Иные пенсии, социальные доплаты к пенсиям</t>
  </si>
  <si>
    <t>000 1001 8800002100 312</t>
  </si>
  <si>
    <t>Пособия, компенсации, меры социальной поддержки по публичным нормативным обязательствам</t>
  </si>
  <si>
    <t>000 1003 8800002120 313</t>
  </si>
  <si>
    <t>Обслуживание муниципального долга</t>
  </si>
  <si>
    <t>000 1301 8800002300 730</t>
  </si>
  <si>
    <t>Результат исполнения бюджета (дефицит / профицит)</t>
  </si>
  <si>
    <t>450</t>
  </si>
  <si>
    <t>Инициативные платежи, зачисляемые в бюджеты городских поселений</t>
  </si>
  <si>
    <t>555 1 17 15030 13 0000 150</t>
  </si>
  <si>
    <t>Прочие межбюджетные трансферты, передаваемые бюджетам городских поселений</t>
  </si>
  <si>
    <t>555 2 02 49999 13 0000 150</t>
  </si>
  <si>
    <t>000 0502 8800002150 853</t>
  </si>
  <si>
    <t>000 0505 8800083060 622</t>
  </si>
  <si>
    <t>Субсидии бюджетам городских поселений на софинансирование капитальных вложений в объекты муниципальной собственности</t>
  </si>
  <si>
    <t>555 2 02 20077 13 0000 150</t>
  </si>
  <si>
    <t>000 0501 8800002140 853</t>
  </si>
  <si>
    <t>000 0505 8800070550 414</t>
  </si>
  <si>
    <t>000 0505 88000S0550 414</t>
  </si>
  <si>
    <t>О численности и денежном содержании муниципальных служащих и работников муниципальных учреждений рабочего поселка Мошково Мошковского района Новосибирской области</t>
  </si>
  <si>
    <t>Показатели</t>
  </si>
  <si>
    <t>муниципальные служащие рабочего поселка Мошково</t>
  </si>
  <si>
    <t>работники муниципальных учреждений</t>
  </si>
  <si>
    <t>ДК</t>
  </si>
  <si>
    <t>МАУ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</si>
  <si>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 ии 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</si>
  <si>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 деральным законом о федеральном бюджете в целях формирования дорожных фондов субъектов Российской Федерации)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</si>
  <si>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 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</si>
  <si>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 едеральным законом о федеральном бюджете в целях формирования дорожных фондов субъектов Российской Федерации) 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</si>
  <si>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 ьных участков </t>
  </si>
  <si>
    <t xml:space="preserve"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 ации основных средств по указанному имуществу </t>
  </si>
  <si>
    <t xml:space="preserve"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 рных домов населенных пунктов </t>
  </si>
  <si>
    <t xml:space="preserve"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</t>
  </si>
  <si>
    <t>555 2 02 20302 13 0000 150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</si>
  <si>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</si>
  <si>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000 0104 8800014590 851</t>
  </si>
  <si>
    <t>000 0104 8800070510 121</t>
  </si>
  <si>
    <t>000 0104 8800070510 129</t>
  </si>
  <si>
    <t>000 0314 8700102300 244</t>
  </si>
  <si>
    <t>000 0412 9800102350 244</t>
  </si>
  <si>
    <t>000 0501 9500170500 244</t>
  </si>
  <si>
    <t>000 0502 8800002150 414</t>
  </si>
  <si>
    <t>000 0502 8800070600 811</t>
  </si>
  <si>
    <t>000 0502 8800070640 414</t>
  </si>
  <si>
    <t>000 0502 88000S0600 811</t>
  </si>
  <si>
    <t>000 0502 88000S0640 414</t>
  </si>
  <si>
    <t>000 0503 8800002600 244</t>
  </si>
  <si>
    <t>000 1105 9600102190 244</t>
  </si>
  <si>
    <t>Привлечение городскими поселениями кредитов от кредитных организаций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</si>
  <si>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</si>
  <si>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Численность на 01.07.2022 г.</t>
  </si>
  <si>
    <t>Фактические затраты на денежное содержание на 01.07.2022 г. (тыс.руб.)</t>
  </si>
  <si>
    <t>1850,0</t>
  </si>
  <si>
    <t>на 1 июля 2022 г.</t>
  </si>
  <si>
    <t>01/07/22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</si>
  <si>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</si>
  <si>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555 1 14 06025 13 0000 430</t>
  </si>
  <si>
    <t>Прочие безвозмездные поступления от негосударственных организаций в бюджеты городских поселений</t>
  </si>
  <si>
    <t>555 2 04 05099 13 0000 150</t>
  </si>
  <si>
    <t>000 0113 8800002040 853</t>
  </si>
  <si>
    <t>000 0310 8800083070 622</t>
  </si>
  <si>
    <t>000 0314 9700102340 244</t>
  </si>
  <si>
    <t>Закупка товаров, работ, услуг в целях капитального ремонта государственного (муниципального) имущества</t>
  </si>
  <si>
    <t>000 0501 8800002140 243</t>
  </si>
  <si>
    <t>Исполнение судебных актов Российской Федерации и мировых соглашений по возмещению причиненного вреда</t>
  </si>
  <si>
    <t>000 0501 8800002140 831</t>
  </si>
  <si>
    <t>000 0503 8800002160 414</t>
  </si>
  <si>
    <t>000 0503 8800070510 244</t>
  </si>
  <si>
    <t>000 0503 8800070510 622</t>
  </si>
  <si>
    <t>000 0505 8800070540 811</t>
  </si>
  <si>
    <t>000 0505 8800070550 244</t>
  </si>
  <si>
    <t>000 0505 88000S0540 811</t>
  </si>
  <si>
    <t>000 0801 88000L2992 244</t>
  </si>
  <si>
    <t>555 0104 8800085040 540</t>
  </si>
  <si>
    <t>555 0106 8800085010 540</t>
  </si>
  <si>
    <t>21/07/22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</si>
</sst>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/>
    </xf>
    <xf numFmtId="0" fontId="0" fillId="0" borderId="0" xfId="0" applyAlignment="1"/>
    <xf numFmtId="49" fontId="1" fillId="0" borderId="0" xfId="0" applyNumberFormat="1" applyFont="1" applyAlignment="1"/>
    <xf numFmtId="0" fontId="1" fillId="0" borderId="14" xfId="0" applyFont="1" applyBorder="1" applyAlignment="1"/>
    <xf numFmtId="0" fontId="1" fillId="0" borderId="0" xfId="0" applyFont="1" applyBorder="1" applyAlignment="1"/>
    <xf numFmtId="0" fontId="6" fillId="0" borderId="0" xfId="0" applyFont="1" applyBorder="1" applyAlignment="1"/>
    <xf numFmtId="49" fontId="0" fillId="0" borderId="0" xfId="0" applyNumberFormat="1" applyBorder="1" applyAlignment="1"/>
    <xf numFmtId="0" fontId="1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0" fillId="0" borderId="0" xfId="0" applyNumberFormat="1" applyAlignment="1">
      <alignment horizontal="centerContinuous"/>
    </xf>
    <xf numFmtId="0" fontId="1" fillId="0" borderId="1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9" fontId="1" fillId="0" borderId="3" xfId="0" applyNumberFormat="1" applyFont="1" applyBorder="1" applyAlignment="1">
      <alignment horizontal="centerContinuous"/>
    </xf>
    <xf numFmtId="49" fontId="1" fillId="0" borderId="0" xfId="0" applyNumberFormat="1" applyFont="1"/>
    <xf numFmtId="49" fontId="1" fillId="0" borderId="0" xfId="0" applyNumberFormat="1" applyFont="1" applyBorder="1" applyAlignment="1">
      <alignment horizontal="centerContinuous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>
      <alignment horizontal="left" vertical="center" wrapText="1"/>
    </xf>
    <xf numFmtId="0" fontId="4" fillId="0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49" fontId="1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7" xfId="0" applyBorder="1"/>
    <xf numFmtId="0" fontId="0" fillId="0" borderId="6" xfId="0" applyBorder="1" applyAlignment="1"/>
    <xf numFmtId="0" fontId="0" fillId="0" borderId="8" xfId="0" applyBorder="1" applyAlignment="1"/>
    <xf numFmtId="49" fontId="1" fillId="0" borderId="10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49" fontId="0" fillId="0" borderId="4" xfId="0" applyNumberFormat="1" applyFont="1" applyBorder="1" applyAlignment="1">
      <alignment horizontal="center" wrapText="1"/>
    </xf>
    <xf numFmtId="49" fontId="0" fillId="0" borderId="8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30</xdr:row>
      <xdr:rowOff>0</xdr:rowOff>
    </xdr:from>
    <xdr:to>
      <xdr:col>5</xdr:col>
      <xdr:colOff>571500</xdr:colOff>
      <xdr:row>30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5067300" y="5629275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581025</xdr:colOff>
      <xdr:row>26</xdr:row>
      <xdr:rowOff>161925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V="1">
          <a:off x="5124450" y="514350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161925</xdr:rowOff>
    </xdr:from>
    <xdr:to>
      <xdr:col>5</xdr:col>
      <xdr:colOff>590550</xdr:colOff>
      <xdr:row>23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5124450" y="449580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20701_f_117_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20701_f_117_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20701_f_117_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оходы бюджета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Расходы бюджета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Источники финансировани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57"/>
  <sheetViews>
    <sheetView showGridLines="0" tabSelected="1" zoomScaleNormal="100" workbookViewId="0">
      <selection activeCell="F5" sqref="F5"/>
    </sheetView>
  </sheetViews>
  <sheetFormatPr defaultRowHeight="12.75" x14ac:dyDescent="0.2"/>
  <cols>
    <col min="1" max="1" width="40.85546875" style="17" customWidth="1"/>
    <col min="2" max="2" width="4.28515625" style="17" customWidth="1"/>
    <col min="3" max="3" width="17.85546875" style="17" customWidth="1"/>
    <col min="4" max="5" width="12.7109375" style="54" customWidth="1"/>
    <col min="6" max="6" width="12.7109375" customWidth="1"/>
    <col min="7" max="8" width="0.5703125" customWidth="1"/>
    <col min="9" max="9" width="0.7109375" customWidth="1"/>
    <col min="257" max="257" width="40.85546875" customWidth="1"/>
    <col min="258" max="258" width="4.28515625" customWidth="1"/>
    <col min="259" max="259" width="17.85546875" customWidth="1"/>
    <col min="260" max="262" width="12.7109375" customWidth="1"/>
    <col min="263" max="264" width="0.5703125" customWidth="1"/>
    <col min="265" max="265" width="0.7109375" customWidth="1"/>
    <col min="513" max="513" width="40.85546875" customWidth="1"/>
    <col min="514" max="514" width="4.28515625" customWidth="1"/>
    <col min="515" max="515" width="17.85546875" customWidth="1"/>
    <col min="516" max="518" width="12.7109375" customWidth="1"/>
    <col min="519" max="520" width="0.5703125" customWidth="1"/>
    <col min="521" max="521" width="0.7109375" customWidth="1"/>
    <col min="769" max="769" width="40.85546875" customWidth="1"/>
    <col min="770" max="770" width="4.28515625" customWidth="1"/>
    <col min="771" max="771" width="17.85546875" customWidth="1"/>
    <col min="772" max="774" width="12.7109375" customWidth="1"/>
    <col min="775" max="776" width="0.5703125" customWidth="1"/>
    <col min="777" max="777" width="0.7109375" customWidth="1"/>
    <col min="1025" max="1025" width="40.85546875" customWidth="1"/>
    <col min="1026" max="1026" width="4.28515625" customWidth="1"/>
    <col min="1027" max="1027" width="17.85546875" customWidth="1"/>
    <col min="1028" max="1030" width="12.7109375" customWidth="1"/>
    <col min="1031" max="1032" width="0.5703125" customWidth="1"/>
    <col min="1033" max="1033" width="0.7109375" customWidth="1"/>
    <col min="1281" max="1281" width="40.85546875" customWidth="1"/>
    <col min="1282" max="1282" width="4.28515625" customWidth="1"/>
    <col min="1283" max="1283" width="17.85546875" customWidth="1"/>
    <col min="1284" max="1286" width="12.7109375" customWidth="1"/>
    <col min="1287" max="1288" width="0.5703125" customWidth="1"/>
    <col min="1289" max="1289" width="0.7109375" customWidth="1"/>
    <col min="1537" max="1537" width="40.85546875" customWidth="1"/>
    <col min="1538" max="1538" width="4.28515625" customWidth="1"/>
    <col min="1539" max="1539" width="17.85546875" customWidth="1"/>
    <col min="1540" max="1542" width="12.7109375" customWidth="1"/>
    <col min="1543" max="1544" width="0.5703125" customWidth="1"/>
    <col min="1545" max="1545" width="0.7109375" customWidth="1"/>
    <col min="1793" max="1793" width="40.85546875" customWidth="1"/>
    <col min="1794" max="1794" width="4.28515625" customWidth="1"/>
    <col min="1795" max="1795" width="17.85546875" customWidth="1"/>
    <col min="1796" max="1798" width="12.7109375" customWidth="1"/>
    <col min="1799" max="1800" width="0.5703125" customWidth="1"/>
    <col min="1801" max="1801" width="0.7109375" customWidth="1"/>
    <col min="2049" max="2049" width="40.85546875" customWidth="1"/>
    <col min="2050" max="2050" width="4.28515625" customWidth="1"/>
    <col min="2051" max="2051" width="17.85546875" customWidth="1"/>
    <col min="2052" max="2054" width="12.7109375" customWidth="1"/>
    <col min="2055" max="2056" width="0.5703125" customWidth="1"/>
    <col min="2057" max="2057" width="0.7109375" customWidth="1"/>
    <col min="2305" max="2305" width="40.85546875" customWidth="1"/>
    <col min="2306" max="2306" width="4.28515625" customWidth="1"/>
    <col min="2307" max="2307" width="17.85546875" customWidth="1"/>
    <col min="2308" max="2310" width="12.7109375" customWidth="1"/>
    <col min="2311" max="2312" width="0.5703125" customWidth="1"/>
    <col min="2313" max="2313" width="0.7109375" customWidth="1"/>
    <col min="2561" max="2561" width="40.85546875" customWidth="1"/>
    <col min="2562" max="2562" width="4.28515625" customWidth="1"/>
    <col min="2563" max="2563" width="17.85546875" customWidth="1"/>
    <col min="2564" max="2566" width="12.7109375" customWidth="1"/>
    <col min="2567" max="2568" width="0.5703125" customWidth="1"/>
    <col min="2569" max="2569" width="0.7109375" customWidth="1"/>
    <col min="2817" max="2817" width="40.85546875" customWidth="1"/>
    <col min="2818" max="2818" width="4.28515625" customWidth="1"/>
    <col min="2819" max="2819" width="17.85546875" customWidth="1"/>
    <col min="2820" max="2822" width="12.7109375" customWidth="1"/>
    <col min="2823" max="2824" width="0.5703125" customWidth="1"/>
    <col min="2825" max="2825" width="0.7109375" customWidth="1"/>
    <col min="3073" max="3073" width="40.85546875" customWidth="1"/>
    <col min="3074" max="3074" width="4.28515625" customWidth="1"/>
    <col min="3075" max="3075" width="17.85546875" customWidth="1"/>
    <col min="3076" max="3078" width="12.7109375" customWidth="1"/>
    <col min="3079" max="3080" width="0.5703125" customWidth="1"/>
    <col min="3081" max="3081" width="0.7109375" customWidth="1"/>
    <col min="3329" max="3329" width="40.85546875" customWidth="1"/>
    <col min="3330" max="3330" width="4.28515625" customWidth="1"/>
    <col min="3331" max="3331" width="17.85546875" customWidth="1"/>
    <col min="3332" max="3334" width="12.7109375" customWidth="1"/>
    <col min="3335" max="3336" width="0.5703125" customWidth="1"/>
    <col min="3337" max="3337" width="0.7109375" customWidth="1"/>
    <col min="3585" max="3585" width="40.85546875" customWidth="1"/>
    <col min="3586" max="3586" width="4.28515625" customWidth="1"/>
    <col min="3587" max="3587" width="17.85546875" customWidth="1"/>
    <col min="3588" max="3590" width="12.7109375" customWidth="1"/>
    <col min="3591" max="3592" width="0.5703125" customWidth="1"/>
    <col min="3593" max="3593" width="0.7109375" customWidth="1"/>
    <col min="3841" max="3841" width="40.85546875" customWidth="1"/>
    <col min="3842" max="3842" width="4.28515625" customWidth="1"/>
    <col min="3843" max="3843" width="17.85546875" customWidth="1"/>
    <col min="3844" max="3846" width="12.7109375" customWidth="1"/>
    <col min="3847" max="3848" width="0.5703125" customWidth="1"/>
    <col min="3849" max="3849" width="0.7109375" customWidth="1"/>
    <col min="4097" max="4097" width="40.85546875" customWidth="1"/>
    <col min="4098" max="4098" width="4.28515625" customWidth="1"/>
    <col min="4099" max="4099" width="17.85546875" customWidth="1"/>
    <col min="4100" max="4102" width="12.7109375" customWidth="1"/>
    <col min="4103" max="4104" width="0.5703125" customWidth="1"/>
    <col min="4105" max="4105" width="0.7109375" customWidth="1"/>
    <col min="4353" max="4353" width="40.85546875" customWidth="1"/>
    <col min="4354" max="4354" width="4.28515625" customWidth="1"/>
    <col min="4355" max="4355" width="17.85546875" customWidth="1"/>
    <col min="4356" max="4358" width="12.7109375" customWidth="1"/>
    <col min="4359" max="4360" width="0.5703125" customWidth="1"/>
    <col min="4361" max="4361" width="0.7109375" customWidth="1"/>
    <col min="4609" max="4609" width="40.85546875" customWidth="1"/>
    <col min="4610" max="4610" width="4.28515625" customWidth="1"/>
    <col min="4611" max="4611" width="17.85546875" customWidth="1"/>
    <col min="4612" max="4614" width="12.7109375" customWidth="1"/>
    <col min="4615" max="4616" width="0.5703125" customWidth="1"/>
    <col min="4617" max="4617" width="0.7109375" customWidth="1"/>
    <col min="4865" max="4865" width="40.85546875" customWidth="1"/>
    <col min="4866" max="4866" width="4.28515625" customWidth="1"/>
    <col min="4867" max="4867" width="17.85546875" customWidth="1"/>
    <col min="4868" max="4870" width="12.7109375" customWidth="1"/>
    <col min="4871" max="4872" width="0.5703125" customWidth="1"/>
    <col min="4873" max="4873" width="0.7109375" customWidth="1"/>
    <col min="5121" max="5121" width="40.85546875" customWidth="1"/>
    <col min="5122" max="5122" width="4.28515625" customWidth="1"/>
    <col min="5123" max="5123" width="17.85546875" customWidth="1"/>
    <col min="5124" max="5126" width="12.7109375" customWidth="1"/>
    <col min="5127" max="5128" width="0.5703125" customWidth="1"/>
    <col min="5129" max="5129" width="0.7109375" customWidth="1"/>
    <col min="5377" max="5377" width="40.85546875" customWidth="1"/>
    <col min="5378" max="5378" width="4.28515625" customWidth="1"/>
    <col min="5379" max="5379" width="17.85546875" customWidth="1"/>
    <col min="5380" max="5382" width="12.7109375" customWidth="1"/>
    <col min="5383" max="5384" width="0.5703125" customWidth="1"/>
    <col min="5385" max="5385" width="0.7109375" customWidth="1"/>
    <col min="5633" max="5633" width="40.85546875" customWidth="1"/>
    <col min="5634" max="5634" width="4.28515625" customWidth="1"/>
    <col min="5635" max="5635" width="17.85546875" customWidth="1"/>
    <col min="5636" max="5638" width="12.7109375" customWidth="1"/>
    <col min="5639" max="5640" width="0.5703125" customWidth="1"/>
    <col min="5641" max="5641" width="0.7109375" customWidth="1"/>
    <col min="5889" max="5889" width="40.85546875" customWidth="1"/>
    <col min="5890" max="5890" width="4.28515625" customWidth="1"/>
    <col min="5891" max="5891" width="17.85546875" customWidth="1"/>
    <col min="5892" max="5894" width="12.7109375" customWidth="1"/>
    <col min="5895" max="5896" width="0.5703125" customWidth="1"/>
    <col min="5897" max="5897" width="0.7109375" customWidth="1"/>
    <col min="6145" max="6145" width="40.85546875" customWidth="1"/>
    <col min="6146" max="6146" width="4.28515625" customWidth="1"/>
    <col min="6147" max="6147" width="17.85546875" customWidth="1"/>
    <col min="6148" max="6150" width="12.7109375" customWidth="1"/>
    <col min="6151" max="6152" width="0.5703125" customWidth="1"/>
    <col min="6153" max="6153" width="0.7109375" customWidth="1"/>
    <col min="6401" max="6401" width="40.85546875" customWidth="1"/>
    <col min="6402" max="6402" width="4.28515625" customWidth="1"/>
    <col min="6403" max="6403" width="17.85546875" customWidth="1"/>
    <col min="6404" max="6406" width="12.7109375" customWidth="1"/>
    <col min="6407" max="6408" width="0.5703125" customWidth="1"/>
    <col min="6409" max="6409" width="0.7109375" customWidth="1"/>
    <col min="6657" max="6657" width="40.85546875" customWidth="1"/>
    <col min="6658" max="6658" width="4.28515625" customWidth="1"/>
    <col min="6659" max="6659" width="17.85546875" customWidth="1"/>
    <col min="6660" max="6662" width="12.7109375" customWidth="1"/>
    <col min="6663" max="6664" width="0.5703125" customWidth="1"/>
    <col min="6665" max="6665" width="0.7109375" customWidth="1"/>
    <col min="6913" max="6913" width="40.85546875" customWidth="1"/>
    <col min="6914" max="6914" width="4.28515625" customWidth="1"/>
    <col min="6915" max="6915" width="17.85546875" customWidth="1"/>
    <col min="6916" max="6918" width="12.7109375" customWidth="1"/>
    <col min="6919" max="6920" width="0.5703125" customWidth="1"/>
    <col min="6921" max="6921" width="0.7109375" customWidth="1"/>
    <col min="7169" max="7169" width="40.85546875" customWidth="1"/>
    <col min="7170" max="7170" width="4.28515625" customWidth="1"/>
    <col min="7171" max="7171" width="17.85546875" customWidth="1"/>
    <col min="7172" max="7174" width="12.7109375" customWidth="1"/>
    <col min="7175" max="7176" width="0.5703125" customWidth="1"/>
    <col min="7177" max="7177" width="0.7109375" customWidth="1"/>
    <col min="7425" max="7425" width="40.85546875" customWidth="1"/>
    <col min="7426" max="7426" width="4.28515625" customWidth="1"/>
    <col min="7427" max="7427" width="17.85546875" customWidth="1"/>
    <col min="7428" max="7430" width="12.7109375" customWidth="1"/>
    <col min="7431" max="7432" width="0.5703125" customWidth="1"/>
    <col min="7433" max="7433" width="0.7109375" customWidth="1"/>
    <col min="7681" max="7681" width="40.85546875" customWidth="1"/>
    <col min="7682" max="7682" width="4.28515625" customWidth="1"/>
    <col min="7683" max="7683" width="17.85546875" customWidth="1"/>
    <col min="7684" max="7686" width="12.7109375" customWidth="1"/>
    <col min="7687" max="7688" width="0.5703125" customWidth="1"/>
    <col min="7689" max="7689" width="0.7109375" customWidth="1"/>
    <col min="7937" max="7937" width="40.85546875" customWidth="1"/>
    <col min="7938" max="7938" width="4.28515625" customWidth="1"/>
    <col min="7939" max="7939" width="17.85546875" customWidth="1"/>
    <col min="7940" max="7942" width="12.7109375" customWidth="1"/>
    <col min="7943" max="7944" width="0.5703125" customWidth="1"/>
    <col min="7945" max="7945" width="0.7109375" customWidth="1"/>
    <col min="8193" max="8193" width="40.85546875" customWidth="1"/>
    <col min="8194" max="8194" width="4.28515625" customWidth="1"/>
    <col min="8195" max="8195" width="17.85546875" customWidth="1"/>
    <col min="8196" max="8198" width="12.7109375" customWidth="1"/>
    <col min="8199" max="8200" width="0.5703125" customWidth="1"/>
    <col min="8201" max="8201" width="0.7109375" customWidth="1"/>
    <col min="8449" max="8449" width="40.85546875" customWidth="1"/>
    <col min="8450" max="8450" width="4.28515625" customWidth="1"/>
    <col min="8451" max="8451" width="17.85546875" customWidth="1"/>
    <col min="8452" max="8454" width="12.7109375" customWidth="1"/>
    <col min="8455" max="8456" width="0.5703125" customWidth="1"/>
    <col min="8457" max="8457" width="0.7109375" customWidth="1"/>
    <col min="8705" max="8705" width="40.85546875" customWidth="1"/>
    <col min="8706" max="8706" width="4.28515625" customWidth="1"/>
    <col min="8707" max="8707" width="17.85546875" customWidth="1"/>
    <col min="8708" max="8710" width="12.7109375" customWidth="1"/>
    <col min="8711" max="8712" width="0.5703125" customWidth="1"/>
    <col min="8713" max="8713" width="0.7109375" customWidth="1"/>
    <col min="8961" max="8961" width="40.85546875" customWidth="1"/>
    <col min="8962" max="8962" width="4.28515625" customWidth="1"/>
    <col min="8963" max="8963" width="17.85546875" customWidth="1"/>
    <col min="8964" max="8966" width="12.7109375" customWidth="1"/>
    <col min="8967" max="8968" width="0.5703125" customWidth="1"/>
    <col min="8969" max="8969" width="0.7109375" customWidth="1"/>
    <col min="9217" max="9217" width="40.85546875" customWidth="1"/>
    <col min="9218" max="9218" width="4.28515625" customWidth="1"/>
    <col min="9219" max="9219" width="17.85546875" customWidth="1"/>
    <col min="9220" max="9222" width="12.7109375" customWidth="1"/>
    <col min="9223" max="9224" width="0.5703125" customWidth="1"/>
    <col min="9225" max="9225" width="0.7109375" customWidth="1"/>
    <col min="9473" max="9473" width="40.85546875" customWidth="1"/>
    <col min="9474" max="9474" width="4.28515625" customWidth="1"/>
    <col min="9475" max="9475" width="17.85546875" customWidth="1"/>
    <col min="9476" max="9478" width="12.7109375" customWidth="1"/>
    <col min="9479" max="9480" width="0.5703125" customWidth="1"/>
    <col min="9481" max="9481" width="0.7109375" customWidth="1"/>
    <col min="9729" max="9729" width="40.85546875" customWidth="1"/>
    <col min="9730" max="9730" width="4.28515625" customWidth="1"/>
    <col min="9731" max="9731" width="17.85546875" customWidth="1"/>
    <col min="9732" max="9734" width="12.7109375" customWidth="1"/>
    <col min="9735" max="9736" width="0.5703125" customWidth="1"/>
    <col min="9737" max="9737" width="0.7109375" customWidth="1"/>
    <col min="9985" max="9985" width="40.85546875" customWidth="1"/>
    <col min="9986" max="9986" width="4.28515625" customWidth="1"/>
    <col min="9987" max="9987" width="17.85546875" customWidth="1"/>
    <col min="9988" max="9990" width="12.7109375" customWidth="1"/>
    <col min="9991" max="9992" width="0.5703125" customWidth="1"/>
    <col min="9993" max="9993" width="0.7109375" customWidth="1"/>
    <col min="10241" max="10241" width="40.85546875" customWidth="1"/>
    <col min="10242" max="10242" width="4.28515625" customWidth="1"/>
    <col min="10243" max="10243" width="17.85546875" customWidth="1"/>
    <col min="10244" max="10246" width="12.7109375" customWidth="1"/>
    <col min="10247" max="10248" width="0.5703125" customWidth="1"/>
    <col min="10249" max="10249" width="0.7109375" customWidth="1"/>
    <col min="10497" max="10497" width="40.85546875" customWidth="1"/>
    <col min="10498" max="10498" width="4.28515625" customWidth="1"/>
    <col min="10499" max="10499" width="17.85546875" customWidth="1"/>
    <col min="10500" max="10502" width="12.7109375" customWidth="1"/>
    <col min="10503" max="10504" width="0.5703125" customWidth="1"/>
    <col min="10505" max="10505" width="0.7109375" customWidth="1"/>
    <col min="10753" max="10753" width="40.85546875" customWidth="1"/>
    <col min="10754" max="10754" width="4.28515625" customWidth="1"/>
    <col min="10755" max="10755" width="17.85546875" customWidth="1"/>
    <col min="10756" max="10758" width="12.7109375" customWidth="1"/>
    <col min="10759" max="10760" width="0.5703125" customWidth="1"/>
    <col min="10761" max="10761" width="0.7109375" customWidth="1"/>
    <col min="11009" max="11009" width="40.85546875" customWidth="1"/>
    <col min="11010" max="11010" width="4.28515625" customWidth="1"/>
    <col min="11011" max="11011" width="17.85546875" customWidth="1"/>
    <col min="11012" max="11014" width="12.7109375" customWidth="1"/>
    <col min="11015" max="11016" width="0.5703125" customWidth="1"/>
    <col min="11017" max="11017" width="0.7109375" customWidth="1"/>
    <col min="11265" max="11265" width="40.85546875" customWidth="1"/>
    <col min="11266" max="11266" width="4.28515625" customWidth="1"/>
    <col min="11267" max="11267" width="17.85546875" customWidth="1"/>
    <col min="11268" max="11270" width="12.7109375" customWidth="1"/>
    <col min="11271" max="11272" width="0.5703125" customWidth="1"/>
    <col min="11273" max="11273" width="0.7109375" customWidth="1"/>
    <col min="11521" max="11521" width="40.85546875" customWidth="1"/>
    <col min="11522" max="11522" width="4.28515625" customWidth="1"/>
    <col min="11523" max="11523" width="17.85546875" customWidth="1"/>
    <col min="11524" max="11526" width="12.7109375" customWidth="1"/>
    <col min="11527" max="11528" width="0.5703125" customWidth="1"/>
    <col min="11529" max="11529" width="0.7109375" customWidth="1"/>
    <col min="11777" max="11777" width="40.85546875" customWidth="1"/>
    <col min="11778" max="11778" width="4.28515625" customWidth="1"/>
    <col min="11779" max="11779" width="17.85546875" customWidth="1"/>
    <col min="11780" max="11782" width="12.7109375" customWidth="1"/>
    <col min="11783" max="11784" width="0.5703125" customWidth="1"/>
    <col min="11785" max="11785" width="0.7109375" customWidth="1"/>
    <col min="12033" max="12033" width="40.85546875" customWidth="1"/>
    <col min="12034" max="12034" width="4.28515625" customWidth="1"/>
    <col min="12035" max="12035" width="17.85546875" customWidth="1"/>
    <col min="12036" max="12038" width="12.7109375" customWidth="1"/>
    <col min="12039" max="12040" width="0.5703125" customWidth="1"/>
    <col min="12041" max="12041" width="0.7109375" customWidth="1"/>
    <col min="12289" max="12289" width="40.85546875" customWidth="1"/>
    <col min="12290" max="12290" width="4.28515625" customWidth="1"/>
    <col min="12291" max="12291" width="17.85546875" customWidth="1"/>
    <col min="12292" max="12294" width="12.7109375" customWidth="1"/>
    <col min="12295" max="12296" width="0.5703125" customWidth="1"/>
    <col min="12297" max="12297" width="0.7109375" customWidth="1"/>
    <col min="12545" max="12545" width="40.85546875" customWidth="1"/>
    <col min="12546" max="12546" width="4.28515625" customWidth="1"/>
    <col min="12547" max="12547" width="17.85546875" customWidth="1"/>
    <col min="12548" max="12550" width="12.7109375" customWidth="1"/>
    <col min="12551" max="12552" width="0.5703125" customWidth="1"/>
    <col min="12553" max="12553" width="0.7109375" customWidth="1"/>
    <col min="12801" max="12801" width="40.85546875" customWidth="1"/>
    <col min="12802" max="12802" width="4.28515625" customWidth="1"/>
    <col min="12803" max="12803" width="17.85546875" customWidth="1"/>
    <col min="12804" max="12806" width="12.7109375" customWidth="1"/>
    <col min="12807" max="12808" width="0.5703125" customWidth="1"/>
    <col min="12809" max="12809" width="0.7109375" customWidth="1"/>
    <col min="13057" max="13057" width="40.85546875" customWidth="1"/>
    <col min="13058" max="13058" width="4.28515625" customWidth="1"/>
    <col min="13059" max="13059" width="17.85546875" customWidth="1"/>
    <col min="13060" max="13062" width="12.7109375" customWidth="1"/>
    <col min="13063" max="13064" width="0.5703125" customWidth="1"/>
    <col min="13065" max="13065" width="0.7109375" customWidth="1"/>
    <col min="13313" max="13313" width="40.85546875" customWidth="1"/>
    <col min="13314" max="13314" width="4.28515625" customWidth="1"/>
    <col min="13315" max="13315" width="17.85546875" customWidth="1"/>
    <col min="13316" max="13318" width="12.7109375" customWidth="1"/>
    <col min="13319" max="13320" width="0.5703125" customWidth="1"/>
    <col min="13321" max="13321" width="0.7109375" customWidth="1"/>
    <col min="13569" max="13569" width="40.85546875" customWidth="1"/>
    <col min="13570" max="13570" width="4.28515625" customWidth="1"/>
    <col min="13571" max="13571" width="17.85546875" customWidth="1"/>
    <col min="13572" max="13574" width="12.7109375" customWidth="1"/>
    <col min="13575" max="13576" width="0.5703125" customWidth="1"/>
    <col min="13577" max="13577" width="0.7109375" customWidth="1"/>
    <col min="13825" max="13825" width="40.85546875" customWidth="1"/>
    <col min="13826" max="13826" width="4.28515625" customWidth="1"/>
    <col min="13827" max="13827" width="17.85546875" customWidth="1"/>
    <col min="13828" max="13830" width="12.7109375" customWidth="1"/>
    <col min="13831" max="13832" width="0.5703125" customWidth="1"/>
    <col min="13833" max="13833" width="0.7109375" customWidth="1"/>
    <col min="14081" max="14081" width="40.85546875" customWidth="1"/>
    <col min="14082" max="14082" width="4.28515625" customWidth="1"/>
    <col min="14083" max="14083" width="17.85546875" customWidth="1"/>
    <col min="14084" max="14086" width="12.7109375" customWidth="1"/>
    <col min="14087" max="14088" width="0.5703125" customWidth="1"/>
    <col min="14089" max="14089" width="0.7109375" customWidth="1"/>
    <col min="14337" max="14337" width="40.85546875" customWidth="1"/>
    <col min="14338" max="14338" width="4.28515625" customWidth="1"/>
    <col min="14339" max="14339" width="17.85546875" customWidth="1"/>
    <col min="14340" max="14342" width="12.7109375" customWidth="1"/>
    <col min="14343" max="14344" width="0.5703125" customWidth="1"/>
    <col min="14345" max="14345" width="0.7109375" customWidth="1"/>
    <col min="14593" max="14593" width="40.85546875" customWidth="1"/>
    <col min="14594" max="14594" width="4.28515625" customWidth="1"/>
    <col min="14595" max="14595" width="17.85546875" customWidth="1"/>
    <col min="14596" max="14598" width="12.7109375" customWidth="1"/>
    <col min="14599" max="14600" width="0.5703125" customWidth="1"/>
    <col min="14601" max="14601" width="0.7109375" customWidth="1"/>
    <col min="14849" max="14849" width="40.85546875" customWidth="1"/>
    <col min="14850" max="14850" width="4.28515625" customWidth="1"/>
    <col min="14851" max="14851" width="17.85546875" customWidth="1"/>
    <col min="14852" max="14854" width="12.7109375" customWidth="1"/>
    <col min="14855" max="14856" width="0.5703125" customWidth="1"/>
    <col min="14857" max="14857" width="0.7109375" customWidth="1"/>
    <col min="15105" max="15105" width="40.85546875" customWidth="1"/>
    <col min="15106" max="15106" width="4.28515625" customWidth="1"/>
    <col min="15107" max="15107" width="17.85546875" customWidth="1"/>
    <col min="15108" max="15110" width="12.7109375" customWidth="1"/>
    <col min="15111" max="15112" width="0.5703125" customWidth="1"/>
    <col min="15113" max="15113" width="0.7109375" customWidth="1"/>
    <col min="15361" max="15361" width="40.85546875" customWidth="1"/>
    <col min="15362" max="15362" width="4.28515625" customWidth="1"/>
    <col min="15363" max="15363" width="17.85546875" customWidth="1"/>
    <col min="15364" max="15366" width="12.7109375" customWidth="1"/>
    <col min="15367" max="15368" width="0.5703125" customWidth="1"/>
    <col min="15369" max="15369" width="0.7109375" customWidth="1"/>
    <col min="15617" max="15617" width="40.85546875" customWidth="1"/>
    <col min="15618" max="15618" width="4.28515625" customWidth="1"/>
    <col min="15619" max="15619" width="17.85546875" customWidth="1"/>
    <col min="15620" max="15622" width="12.7109375" customWidth="1"/>
    <col min="15623" max="15624" width="0.5703125" customWidth="1"/>
    <col min="15625" max="15625" width="0.7109375" customWidth="1"/>
    <col min="15873" max="15873" width="40.85546875" customWidth="1"/>
    <col min="15874" max="15874" width="4.28515625" customWidth="1"/>
    <col min="15875" max="15875" width="17.85546875" customWidth="1"/>
    <col min="15876" max="15878" width="12.7109375" customWidth="1"/>
    <col min="15879" max="15880" width="0.5703125" customWidth="1"/>
    <col min="15881" max="15881" width="0.7109375" customWidth="1"/>
    <col min="16129" max="16129" width="40.85546875" customWidth="1"/>
    <col min="16130" max="16130" width="4.28515625" customWidth="1"/>
    <col min="16131" max="16131" width="17.85546875" customWidth="1"/>
    <col min="16132" max="16134" width="12.7109375" customWidth="1"/>
    <col min="16135" max="16136" width="0.5703125" customWidth="1"/>
    <col min="16137" max="16137" width="0.7109375" customWidth="1"/>
  </cols>
  <sheetData>
    <row r="1" spans="1:6" x14ac:dyDescent="0.2">
      <c r="A1" s="35"/>
      <c r="B1" s="35"/>
      <c r="C1" s="35"/>
      <c r="D1" s="35"/>
      <c r="E1" s="35"/>
      <c r="F1" s="36"/>
    </row>
    <row r="2" spans="1:6" ht="15" x14ac:dyDescent="0.25">
      <c r="A2" s="69" t="s">
        <v>45</v>
      </c>
      <c r="B2" s="70"/>
      <c r="C2" s="70"/>
      <c r="D2" s="70"/>
      <c r="E2" s="37"/>
    </row>
    <row r="3" spans="1:6" ht="13.5" customHeight="1" thickBot="1" x14ac:dyDescent="0.3">
      <c r="A3" s="38"/>
      <c r="B3" s="39"/>
      <c r="C3" s="39"/>
      <c r="D3" s="40"/>
      <c r="E3" s="37"/>
      <c r="F3" s="41" t="s">
        <v>46</v>
      </c>
    </row>
    <row r="4" spans="1:6" x14ac:dyDescent="0.2">
      <c r="A4" s="1"/>
      <c r="B4" s="1"/>
      <c r="C4" s="1"/>
      <c r="D4" s="35"/>
      <c r="E4" s="2" t="s">
        <v>47</v>
      </c>
      <c r="F4" s="42" t="s">
        <v>48</v>
      </c>
    </row>
    <row r="5" spans="1:6" x14ac:dyDescent="0.2">
      <c r="A5" s="70" t="s">
        <v>249</v>
      </c>
      <c r="B5" s="70"/>
      <c r="C5" s="70"/>
      <c r="D5" s="70"/>
      <c r="E5" s="43" t="s">
        <v>49</v>
      </c>
      <c r="F5" s="44" t="s">
        <v>250</v>
      </c>
    </row>
    <row r="6" spans="1:6" ht="51.75" customHeight="1" x14ac:dyDescent="0.2">
      <c r="A6" s="45" t="s">
        <v>50</v>
      </c>
      <c r="B6" s="71" t="s">
        <v>51</v>
      </c>
      <c r="C6" s="71"/>
      <c r="D6" s="71"/>
      <c r="E6" s="46" t="s">
        <v>52</v>
      </c>
      <c r="F6" s="44" t="s">
        <v>0</v>
      </c>
    </row>
    <row r="7" spans="1:6" ht="16.5" customHeight="1" x14ac:dyDescent="0.2">
      <c r="A7" s="72"/>
      <c r="B7" s="72"/>
      <c r="C7" s="72"/>
      <c r="D7" s="72"/>
      <c r="E7" s="43" t="s">
        <v>53</v>
      </c>
      <c r="F7" s="44" t="s">
        <v>0</v>
      </c>
    </row>
    <row r="8" spans="1:6" ht="12.75" customHeight="1" x14ac:dyDescent="0.2">
      <c r="A8" s="73"/>
      <c r="B8" s="73"/>
      <c r="C8" s="73"/>
      <c r="D8" s="73"/>
      <c r="E8" s="43" t="s">
        <v>54</v>
      </c>
      <c r="F8" s="44" t="s">
        <v>55</v>
      </c>
    </row>
    <row r="9" spans="1:6" x14ac:dyDescent="0.2">
      <c r="A9" s="67" t="s">
        <v>56</v>
      </c>
      <c r="B9" s="68"/>
      <c r="C9" s="68"/>
      <c r="D9" s="68"/>
      <c r="E9" s="43" t="s">
        <v>57</v>
      </c>
      <c r="F9" s="44" t="s">
        <v>58</v>
      </c>
    </row>
    <row r="10" spans="1:6" ht="13.5" thickBot="1" x14ac:dyDescent="0.25">
      <c r="A10" s="67" t="s">
        <v>59</v>
      </c>
      <c r="B10" s="68"/>
      <c r="C10" s="68"/>
      <c r="D10" s="68"/>
      <c r="E10" s="43" t="s">
        <v>60</v>
      </c>
      <c r="F10" s="47" t="s">
        <v>61</v>
      </c>
    </row>
    <row r="11" spans="1:6" x14ac:dyDescent="0.2">
      <c r="A11" s="1" t="s">
        <v>62</v>
      </c>
      <c r="B11" s="1"/>
      <c r="C11" s="1"/>
      <c r="D11" s="48"/>
      <c r="E11" s="1"/>
      <c r="F11" s="49"/>
    </row>
    <row r="12" spans="1:6" x14ac:dyDescent="0.2">
      <c r="A12" s="1"/>
      <c r="B12" s="1"/>
      <c r="C12" s="1"/>
      <c r="D12" s="48"/>
      <c r="E12" s="1"/>
      <c r="F12" s="49"/>
    </row>
    <row r="13" spans="1:6" ht="15" x14ac:dyDescent="0.25">
      <c r="A13" s="74" t="s">
        <v>63</v>
      </c>
      <c r="B13" s="74"/>
      <c r="C13" s="74"/>
      <c r="D13" s="74"/>
      <c r="E13" s="74"/>
      <c r="F13" s="74"/>
    </row>
    <row r="14" spans="1:6" ht="13.5" thickBot="1" x14ac:dyDescent="0.25">
      <c r="A14" s="3"/>
      <c r="B14" s="3"/>
      <c r="C14" s="4"/>
      <c r="D14" s="5"/>
      <c r="E14" s="5"/>
      <c r="F14" s="6"/>
    </row>
    <row r="15" spans="1:6" x14ac:dyDescent="0.2">
      <c r="A15" s="75" t="s">
        <v>1</v>
      </c>
      <c r="B15" s="75" t="s">
        <v>2</v>
      </c>
      <c r="C15" s="75" t="s">
        <v>64</v>
      </c>
      <c r="D15" s="77" t="s">
        <v>3</v>
      </c>
      <c r="E15" s="65"/>
      <c r="F15" s="77" t="s">
        <v>4</v>
      </c>
    </row>
    <row r="16" spans="1:6" ht="5.25" customHeight="1" x14ac:dyDescent="0.2">
      <c r="A16" s="76"/>
      <c r="B16" s="76"/>
      <c r="C16" s="76"/>
      <c r="D16" s="78"/>
      <c r="E16" s="79" t="s">
        <v>5</v>
      </c>
      <c r="F16" s="78"/>
    </row>
    <row r="17" spans="1:6" ht="6.75" customHeight="1" x14ac:dyDescent="0.2">
      <c r="A17" s="76"/>
      <c r="B17" s="76"/>
      <c r="C17" s="76"/>
      <c r="D17" s="78"/>
      <c r="E17" s="78"/>
      <c r="F17" s="78"/>
    </row>
    <row r="18" spans="1:6" ht="4.5" customHeight="1" x14ac:dyDescent="0.2">
      <c r="A18" s="76"/>
      <c r="B18" s="76"/>
      <c r="C18" s="76"/>
      <c r="D18" s="78"/>
      <c r="E18" s="78"/>
      <c r="F18" s="78"/>
    </row>
    <row r="19" spans="1:6" ht="5.25" customHeight="1" x14ac:dyDescent="0.2">
      <c r="A19" s="76"/>
      <c r="B19" s="76"/>
      <c r="C19" s="76"/>
      <c r="D19" s="78"/>
      <c r="E19" s="78"/>
      <c r="F19" s="78"/>
    </row>
    <row r="20" spans="1:6" ht="3.75" customHeight="1" x14ac:dyDescent="0.2">
      <c r="A20" s="76"/>
      <c r="B20" s="76"/>
      <c r="C20" s="76"/>
      <c r="D20" s="78"/>
      <c r="E20" s="78"/>
      <c r="F20" s="78"/>
    </row>
    <row r="21" spans="1:6" x14ac:dyDescent="0.2">
      <c r="A21" s="76"/>
      <c r="B21" s="76"/>
      <c r="C21" s="76"/>
      <c r="D21" s="78"/>
      <c r="E21" s="78"/>
      <c r="F21" s="78"/>
    </row>
    <row r="22" spans="1:6" ht="13.5" thickBot="1" x14ac:dyDescent="0.25">
      <c r="A22" s="7">
        <v>1</v>
      </c>
      <c r="B22" s="7">
        <v>2</v>
      </c>
      <c r="C22" s="7">
        <v>3</v>
      </c>
      <c r="D22" s="8" t="s">
        <v>6</v>
      </c>
      <c r="E22" s="8" t="s">
        <v>7</v>
      </c>
      <c r="F22" s="8" t="s">
        <v>8</v>
      </c>
    </row>
    <row r="23" spans="1:6" ht="19.5" x14ac:dyDescent="0.2">
      <c r="A23" s="50" t="s">
        <v>65</v>
      </c>
      <c r="B23" s="9" t="s">
        <v>66</v>
      </c>
      <c r="C23" s="9" t="s">
        <v>67</v>
      </c>
      <c r="D23" s="10">
        <v>140575930.49000001</v>
      </c>
      <c r="E23" s="10">
        <v>50240514.369999997</v>
      </c>
      <c r="F23" s="10">
        <v>90335416.120000005</v>
      </c>
    </row>
    <row r="24" spans="1:6" ht="48.75" x14ac:dyDescent="0.2">
      <c r="A24" s="51" t="s">
        <v>221</v>
      </c>
      <c r="B24" s="11" t="s">
        <v>0</v>
      </c>
      <c r="C24" s="11" t="s">
        <v>68</v>
      </c>
      <c r="D24" s="12">
        <v>16172700</v>
      </c>
      <c r="E24" s="12">
        <v>7432997.04</v>
      </c>
      <c r="F24" s="12">
        <v>8739702.9600000009</v>
      </c>
    </row>
    <row r="25" spans="1:6" ht="68.25" x14ac:dyDescent="0.2">
      <c r="A25" s="51" t="s">
        <v>69</v>
      </c>
      <c r="B25" s="11" t="s">
        <v>0</v>
      </c>
      <c r="C25" s="11" t="s">
        <v>70</v>
      </c>
      <c r="D25" s="12">
        <v>430000</v>
      </c>
      <c r="E25" s="12">
        <v>61066.13</v>
      </c>
      <c r="F25" s="12">
        <v>368933.87</v>
      </c>
    </row>
    <row r="26" spans="1:6" ht="29.25" x14ac:dyDescent="0.2">
      <c r="A26" s="51" t="s">
        <v>71</v>
      </c>
      <c r="B26" s="11" t="s">
        <v>0</v>
      </c>
      <c r="C26" s="11" t="s">
        <v>72</v>
      </c>
      <c r="D26" s="12">
        <v>85000</v>
      </c>
      <c r="E26" s="12">
        <v>36583.919999999998</v>
      </c>
      <c r="F26" s="12">
        <v>48416.08</v>
      </c>
    </row>
    <row r="27" spans="1:6" ht="78" x14ac:dyDescent="0.2">
      <c r="A27" s="51" t="s">
        <v>222</v>
      </c>
      <c r="B27" s="11" t="s">
        <v>0</v>
      </c>
      <c r="C27" s="11" t="s">
        <v>73</v>
      </c>
      <c r="D27" s="12">
        <v>1334600</v>
      </c>
      <c r="E27" s="12">
        <v>839698.83</v>
      </c>
      <c r="F27" s="12">
        <v>494901.17</v>
      </c>
    </row>
    <row r="28" spans="1:6" ht="78" x14ac:dyDescent="0.2">
      <c r="A28" s="51" t="s">
        <v>223</v>
      </c>
      <c r="B28" s="11" t="s">
        <v>0</v>
      </c>
      <c r="C28" s="11" t="s">
        <v>74</v>
      </c>
      <c r="D28" s="12">
        <v>7900</v>
      </c>
      <c r="E28" s="12">
        <v>4943.24</v>
      </c>
      <c r="F28" s="12">
        <v>2956.76</v>
      </c>
    </row>
    <row r="29" spans="1:6" ht="78" x14ac:dyDescent="0.2">
      <c r="A29" s="51" t="s">
        <v>75</v>
      </c>
      <c r="B29" s="11" t="s">
        <v>0</v>
      </c>
      <c r="C29" s="11" t="s">
        <v>76</v>
      </c>
      <c r="D29" s="12">
        <v>1896500</v>
      </c>
      <c r="E29" s="12">
        <v>967278.11</v>
      </c>
      <c r="F29" s="12">
        <v>929221.89</v>
      </c>
    </row>
    <row r="30" spans="1:6" ht="78" x14ac:dyDescent="0.2">
      <c r="A30" s="51" t="s">
        <v>224</v>
      </c>
      <c r="B30" s="11" t="s">
        <v>0</v>
      </c>
      <c r="C30" s="11" t="s">
        <v>77</v>
      </c>
      <c r="D30" s="12">
        <v>-178600</v>
      </c>
      <c r="E30" s="12">
        <v>-105983.77</v>
      </c>
      <c r="F30" s="12" t="s">
        <v>9</v>
      </c>
    </row>
    <row r="31" spans="1:6" ht="19.5" x14ac:dyDescent="0.2">
      <c r="A31" s="51" t="s">
        <v>78</v>
      </c>
      <c r="B31" s="11" t="s">
        <v>0</v>
      </c>
      <c r="C31" s="11" t="s">
        <v>79</v>
      </c>
      <c r="D31" s="12">
        <v>40400</v>
      </c>
      <c r="E31" s="12">
        <v>4000</v>
      </c>
      <c r="F31" s="12">
        <v>36400</v>
      </c>
    </row>
    <row r="32" spans="1:6" ht="29.25" x14ac:dyDescent="0.2">
      <c r="A32" s="51" t="s">
        <v>80</v>
      </c>
      <c r="B32" s="11" t="s">
        <v>0</v>
      </c>
      <c r="C32" s="11" t="s">
        <v>81</v>
      </c>
      <c r="D32" s="12">
        <v>2374600</v>
      </c>
      <c r="E32" s="12">
        <v>163548.98000000001</v>
      </c>
      <c r="F32" s="12">
        <v>2211051.02</v>
      </c>
    </row>
    <row r="33" spans="1:6" ht="19.5" x14ac:dyDescent="0.2">
      <c r="A33" s="51" t="s">
        <v>82</v>
      </c>
      <c r="B33" s="11" t="s">
        <v>0</v>
      </c>
      <c r="C33" s="11" t="s">
        <v>83</v>
      </c>
      <c r="D33" s="12">
        <v>7566000</v>
      </c>
      <c r="E33" s="12">
        <v>3231742.7</v>
      </c>
      <c r="F33" s="12">
        <v>4334257.3</v>
      </c>
    </row>
    <row r="34" spans="1:6" ht="19.5" x14ac:dyDescent="0.2">
      <c r="A34" s="51" t="s">
        <v>84</v>
      </c>
      <c r="B34" s="11" t="s">
        <v>0</v>
      </c>
      <c r="C34" s="11" t="s">
        <v>85</v>
      </c>
      <c r="D34" s="12">
        <v>2035400</v>
      </c>
      <c r="E34" s="12">
        <v>627664.4</v>
      </c>
      <c r="F34" s="12">
        <v>1407735.6</v>
      </c>
    </row>
    <row r="35" spans="1:6" ht="48.75" x14ac:dyDescent="0.2">
      <c r="A35" s="51" t="s">
        <v>225</v>
      </c>
      <c r="B35" s="11" t="s">
        <v>0</v>
      </c>
      <c r="C35" s="11" t="s">
        <v>86</v>
      </c>
      <c r="D35" s="12">
        <v>1961100</v>
      </c>
      <c r="E35" s="12">
        <v>646305.64</v>
      </c>
      <c r="F35" s="12">
        <v>1314794.3600000001</v>
      </c>
    </row>
    <row r="36" spans="1:6" ht="48.75" x14ac:dyDescent="0.2">
      <c r="A36" s="51" t="s">
        <v>87</v>
      </c>
      <c r="B36" s="11" t="s">
        <v>0</v>
      </c>
      <c r="C36" s="11" t="s">
        <v>88</v>
      </c>
      <c r="D36" s="12">
        <v>1128425</v>
      </c>
      <c r="E36" s="12">
        <v>67958.92</v>
      </c>
      <c r="F36" s="12">
        <v>1060466.08</v>
      </c>
    </row>
    <row r="37" spans="1:6" ht="48.75" x14ac:dyDescent="0.2">
      <c r="A37" s="51" t="s">
        <v>89</v>
      </c>
      <c r="B37" s="11" t="s">
        <v>0</v>
      </c>
      <c r="C37" s="11" t="s">
        <v>90</v>
      </c>
      <c r="D37" s="12">
        <v>4574100</v>
      </c>
      <c r="E37" s="12">
        <v>1692084.81</v>
      </c>
      <c r="F37" s="12">
        <v>2882015.19</v>
      </c>
    </row>
    <row r="38" spans="1:6" ht="48.75" x14ac:dyDescent="0.2">
      <c r="A38" s="51" t="s">
        <v>91</v>
      </c>
      <c r="B38" s="11" t="s">
        <v>0</v>
      </c>
      <c r="C38" s="11" t="s">
        <v>92</v>
      </c>
      <c r="D38" s="12">
        <v>1043600</v>
      </c>
      <c r="E38" s="12">
        <v>682890.83</v>
      </c>
      <c r="F38" s="12">
        <v>360709.17</v>
      </c>
    </row>
    <row r="39" spans="1:6" ht="19.5" x14ac:dyDescent="0.2">
      <c r="A39" s="51" t="s">
        <v>93</v>
      </c>
      <c r="B39" s="11" t="s">
        <v>0</v>
      </c>
      <c r="C39" s="11" t="s">
        <v>94</v>
      </c>
      <c r="D39" s="12">
        <v>13600</v>
      </c>
      <c r="E39" s="12" t="s">
        <v>9</v>
      </c>
      <c r="F39" s="12">
        <v>13600</v>
      </c>
    </row>
    <row r="40" spans="1:6" ht="19.5" x14ac:dyDescent="0.2">
      <c r="A40" s="51" t="s">
        <v>95</v>
      </c>
      <c r="B40" s="11" t="s">
        <v>0</v>
      </c>
      <c r="C40" s="11" t="s">
        <v>96</v>
      </c>
      <c r="D40" s="12">
        <v>210200</v>
      </c>
      <c r="E40" s="12">
        <v>207604.45</v>
      </c>
      <c r="F40" s="12">
        <v>2595.5500000000002</v>
      </c>
    </row>
    <row r="41" spans="1:6" ht="58.5" x14ac:dyDescent="0.2">
      <c r="A41" s="51" t="s">
        <v>226</v>
      </c>
      <c r="B41" s="11" t="s">
        <v>0</v>
      </c>
      <c r="C41" s="11" t="s">
        <v>97</v>
      </c>
      <c r="D41" s="12">
        <v>38000</v>
      </c>
      <c r="E41" s="12" t="s">
        <v>9</v>
      </c>
      <c r="F41" s="12">
        <v>38000</v>
      </c>
    </row>
    <row r="42" spans="1:6" ht="29.25" x14ac:dyDescent="0.2">
      <c r="A42" s="51" t="s">
        <v>98</v>
      </c>
      <c r="B42" s="11" t="s">
        <v>0</v>
      </c>
      <c r="C42" s="11" t="s">
        <v>99</v>
      </c>
      <c r="D42" s="12">
        <v>850000</v>
      </c>
      <c r="E42" s="12">
        <v>840072.66</v>
      </c>
      <c r="F42" s="12">
        <v>9927.34</v>
      </c>
    </row>
    <row r="43" spans="1:6" ht="39" x14ac:dyDescent="0.2">
      <c r="A43" s="51" t="s">
        <v>251</v>
      </c>
      <c r="B43" s="11" t="s">
        <v>0</v>
      </c>
      <c r="C43" s="11" t="s">
        <v>252</v>
      </c>
      <c r="D43" s="12">
        <v>900000</v>
      </c>
      <c r="E43" s="12" t="s">
        <v>9</v>
      </c>
      <c r="F43" s="12">
        <v>900000</v>
      </c>
    </row>
    <row r="44" spans="1:6" ht="48.75" x14ac:dyDescent="0.2">
      <c r="A44" s="51" t="s">
        <v>100</v>
      </c>
      <c r="B44" s="11" t="s">
        <v>0</v>
      </c>
      <c r="C44" s="11" t="s">
        <v>101</v>
      </c>
      <c r="D44" s="12">
        <v>42000</v>
      </c>
      <c r="E44" s="12">
        <v>41770.81</v>
      </c>
      <c r="F44" s="12">
        <v>229.19</v>
      </c>
    </row>
    <row r="45" spans="1:6" ht="19.5" x14ac:dyDescent="0.2">
      <c r="A45" s="51" t="s">
        <v>204</v>
      </c>
      <c r="B45" s="11" t="s">
        <v>0</v>
      </c>
      <c r="C45" s="11" t="s">
        <v>205</v>
      </c>
      <c r="D45" s="12">
        <v>183140</v>
      </c>
      <c r="E45" s="12">
        <v>183140</v>
      </c>
      <c r="F45" s="12" t="s">
        <v>9</v>
      </c>
    </row>
    <row r="46" spans="1:6" ht="29.25" x14ac:dyDescent="0.2">
      <c r="A46" s="51" t="s">
        <v>102</v>
      </c>
      <c r="B46" s="11" t="s">
        <v>0</v>
      </c>
      <c r="C46" s="11" t="s">
        <v>103</v>
      </c>
      <c r="D46" s="12">
        <v>12325400</v>
      </c>
      <c r="E46" s="12">
        <v>8642650</v>
      </c>
      <c r="F46" s="12">
        <v>3682750</v>
      </c>
    </row>
    <row r="47" spans="1:6" ht="29.25" x14ac:dyDescent="0.2">
      <c r="A47" s="51" t="s">
        <v>210</v>
      </c>
      <c r="B47" s="11" t="s">
        <v>0</v>
      </c>
      <c r="C47" s="11" t="s">
        <v>211</v>
      </c>
      <c r="D47" s="12">
        <v>18003200</v>
      </c>
      <c r="E47" s="12" t="s">
        <v>9</v>
      </c>
      <c r="F47" s="12">
        <v>18003200</v>
      </c>
    </row>
    <row r="48" spans="1:6" ht="58.5" x14ac:dyDescent="0.2">
      <c r="A48" s="51" t="s">
        <v>227</v>
      </c>
      <c r="B48" s="11" t="s">
        <v>0</v>
      </c>
      <c r="C48" s="11" t="s">
        <v>104</v>
      </c>
      <c r="D48" s="12">
        <v>6220238.2400000002</v>
      </c>
      <c r="E48" s="12">
        <v>342609.2</v>
      </c>
      <c r="F48" s="12">
        <v>5877629.04</v>
      </c>
    </row>
    <row r="49" spans="1:6" ht="58.5" x14ac:dyDescent="0.2">
      <c r="A49" s="51" t="s">
        <v>228</v>
      </c>
      <c r="B49" s="11" t="s">
        <v>0</v>
      </c>
      <c r="C49" s="11" t="s">
        <v>229</v>
      </c>
      <c r="D49" s="12">
        <v>2808200</v>
      </c>
      <c r="E49" s="12" t="s">
        <v>9</v>
      </c>
      <c r="F49" s="12">
        <v>2808200</v>
      </c>
    </row>
    <row r="50" spans="1:6" ht="19.5" x14ac:dyDescent="0.2">
      <c r="A50" s="51" t="s">
        <v>105</v>
      </c>
      <c r="B50" s="11" t="s">
        <v>0</v>
      </c>
      <c r="C50" s="11" t="s">
        <v>106</v>
      </c>
      <c r="D50" s="12">
        <v>20259800</v>
      </c>
      <c r="E50" s="12">
        <v>382078.8</v>
      </c>
      <c r="F50" s="12">
        <v>19877721.199999999</v>
      </c>
    </row>
    <row r="51" spans="1:6" ht="19.5" x14ac:dyDescent="0.2">
      <c r="A51" s="51" t="s">
        <v>107</v>
      </c>
      <c r="B51" s="11" t="s">
        <v>0</v>
      </c>
      <c r="C51" s="11" t="s">
        <v>108</v>
      </c>
      <c r="D51" s="12">
        <v>33164760</v>
      </c>
      <c r="E51" s="12">
        <v>19573398.27</v>
      </c>
      <c r="F51" s="12">
        <v>13591361.73</v>
      </c>
    </row>
    <row r="52" spans="1:6" ht="19.5" x14ac:dyDescent="0.2">
      <c r="A52" s="51" t="s">
        <v>109</v>
      </c>
      <c r="B52" s="11" t="s">
        <v>0</v>
      </c>
      <c r="C52" s="11" t="s">
        <v>110</v>
      </c>
      <c r="D52" s="12">
        <v>100</v>
      </c>
      <c r="E52" s="12">
        <v>100</v>
      </c>
      <c r="F52" s="12" t="s">
        <v>9</v>
      </c>
    </row>
    <row r="53" spans="1:6" ht="39" x14ac:dyDescent="0.2">
      <c r="A53" s="51" t="s">
        <v>230</v>
      </c>
      <c r="B53" s="11" t="s">
        <v>0</v>
      </c>
      <c r="C53" s="11" t="s">
        <v>111</v>
      </c>
      <c r="D53" s="12">
        <v>569164.25</v>
      </c>
      <c r="E53" s="12">
        <v>284250</v>
      </c>
      <c r="F53" s="12">
        <v>284914.25</v>
      </c>
    </row>
    <row r="54" spans="1:6" ht="48.75" x14ac:dyDescent="0.2">
      <c r="A54" s="51" t="s">
        <v>112</v>
      </c>
      <c r="B54" s="11" t="s">
        <v>0</v>
      </c>
      <c r="C54" s="11" t="s">
        <v>113</v>
      </c>
      <c r="D54" s="12">
        <v>1843400</v>
      </c>
      <c r="E54" s="12">
        <v>1041350</v>
      </c>
      <c r="F54" s="12">
        <v>802050</v>
      </c>
    </row>
    <row r="55" spans="1:6" ht="19.5" x14ac:dyDescent="0.2">
      <c r="A55" s="51" t="s">
        <v>206</v>
      </c>
      <c r="B55" s="11" t="s">
        <v>0</v>
      </c>
      <c r="C55" s="11" t="s">
        <v>207</v>
      </c>
      <c r="D55" s="12">
        <v>1099871</v>
      </c>
      <c r="E55" s="12">
        <v>962400</v>
      </c>
      <c r="F55" s="12">
        <v>137471</v>
      </c>
    </row>
    <row r="56" spans="1:6" ht="19.5" x14ac:dyDescent="0.2">
      <c r="A56" s="52" t="s">
        <v>253</v>
      </c>
      <c r="B56" s="13" t="s">
        <v>0</v>
      </c>
      <c r="C56" s="13" t="s">
        <v>254</v>
      </c>
      <c r="D56" s="14">
        <v>1573132</v>
      </c>
      <c r="E56" s="14">
        <v>1573132.83</v>
      </c>
      <c r="F56" s="14" t="s">
        <v>9</v>
      </c>
    </row>
    <row r="57" spans="1:6" ht="30" thickBot="1" x14ac:dyDescent="0.25">
      <c r="A57" s="53" t="s">
        <v>114</v>
      </c>
      <c r="B57" s="15" t="s">
        <v>0</v>
      </c>
      <c r="C57" s="15" t="s">
        <v>115</v>
      </c>
      <c r="D57" s="16" t="s">
        <v>9</v>
      </c>
      <c r="E57" s="16">
        <v>-186822.43</v>
      </c>
      <c r="F57" s="16">
        <v>186822.43</v>
      </c>
    </row>
  </sheetData>
  <mergeCells count="14">
    <mergeCell ref="A10:D10"/>
    <mergeCell ref="A13:F13"/>
    <mergeCell ref="A15:A21"/>
    <mergeCell ref="B15:B21"/>
    <mergeCell ref="C15:C21"/>
    <mergeCell ref="D15:D21"/>
    <mergeCell ref="F15:F21"/>
    <mergeCell ref="E16:E21"/>
    <mergeCell ref="A2:D2"/>
    <mergeCell ref="A5:D5"/>
    <mergeCell ref="B6:D6"/>
    <mergeCell ref="A7:D7"/>
    <mergeCell ref="A8:D8"/>
    <mergeCell ref="A9:D9"/>
  </mergeCells>
  <printOptions gridLinesSet="0"/>
  <pageMargins left="0.59055118110236227" right="0.39370078740157483" top="0.39370078740157483" bottom="0.39370078740157483" header="0" footer="0"/>
  <pageSetup paperSize="9" scale="93" fitToHeight="100" pageOrder="overThenDown" orientation="portrait" verticalDpi="300" r:id="rId1"/>
  <headerFooter differentFirst="1" alignWithMargins="0"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23"/>
  <sheetViews>
    <sheetView showGridLines="0" workbookViewId="0"/>
  </sheetViews>
  <sheetFormatPr defaultRowHeight="12.75" x14ac:dyDescent="0.2"/>
  <cols>
    <col min="1" max="1" width="33.28515625" customWidth="1"/>
    <col min="2" max="2" width="4.42578125" customWidth="1"/>
    <col min="3" max="3" width="20" customWidth="1"/>
    <col min="4" max="6" width="14.85546875" customWidth="1"/>
    <col min="7" max="23" width="0.28515625" customWidth="1"/>
    <col min="257" max="257" width="33.28515625" customWidth="1"/>
    <col min="258" max="258" width="4.42578125" customWidth="1"/>
    <col min="259" max="259" width="20" customWidth="1"/>
    <col min="260" max="262" width="14.85546875" customWidth="1"/>
    <col min="263" max="279" width="0.28515625" customWidth="1"/>
    <col min="513" max="513" width="33.28515625" customWidth="1"/>
    <col min="514" max="514" width="4.42578125" customWidth="1"/>
    <col min="515" max="515" width="20" customWidth="1"/>
    <col min="516" max="518" width="14.85546875" customWidth="1"/>
    <col min="519" max="535" width="0.28515625" customWidth="1"/>
    <col min="769" max="769" width="33.28515625" customWidth="1"/>
    <col min="770" max="770" width="4.42578125" customWidth="1"/>
    <col min="771" max="771" width="20" customWidth="1"/>
    <col min="772" max="774" width="14.85546875" customWidth="1"/>
    <col min="775" max="791" width="0.28515625" customWidth="1"/>
    <col min="1025" max="1025" width="33.28515625" customWidth="1"/>
    <col min="1026" max="1026" width="4.42578125" customWidth="1"/>
    <col min="1027" max="1027" width="20" customWidth="1"/>
    <col min="1028" max="1030" width="14.85546875" customWidth="1"/>
    <col min="1031" max="1047" width="0.28515625" customWidth="1"/>
    <col min="1281" max="1281" width="33.28515625" customWidth="1"/>
    <col min="1282" max="1282" width="4.42578125" customWidth="1"/>
    <col min="1283" max="1283" width="20" customWidth="1"/>
    <col min="1284" max="1286" width="14.85546875" customWidth="1"/>
    <col min="1287" max="1303" width="0.28515625" customWidth="1"/>
    <col min="1537" max="1537" width="33.28515625" customWidth="1"/>
    <col min="1538" max="1538" width="4.42578125" customWidth="1"/>
    <col min="1539" max="1539" width="20" customWidth="1"/>
    <col min="1540" max="1542" width="14.85546875" customWidth="1"/>
    <col min="1543" max="1559" width="0.28515625" customWidth="1"/>
    <col min="1793" max="1793" width="33.28515625" customWidth="1"/>
    <col min="1794" max="1794" width="4.42578125" customWidth="1"/>
    <col min="1795" max="1795" width="20" customWidth="1"/>
    <col min="1796" max="1798" width="14.85546875" customWidth="1"/>
    <col min="1799" max="1815" width="0.28515625" customWidth="1"/>
    <col min="2049" max="2049" width="33.28515625" customWidth="1"/>
    <col min="2050" max="2050" width="4.42578125" customWidth="1"/>
    <col min="2051" max="2051" width="20" customWidth="1"/>
    <col min="2052" max="2054" width="14.85546875" customWidth="1"/>
    <col min="2055" max="2071" width="0.28515625" customWidth="1"/>
    <col min="2305" max="2305" width="33.28515625" customWidth="1"/>
    <col min="2306" max="2306" width="4.42578125" customWidth="1"/>
    <col min="2307" max="2307" width="20" customWidth="1"/>
    <col min="2308" max="2310" width="14.85546875" customWidth="1"/>
    <col min="2311" max="2327" width="0.28515625" customWidth="1"/>
    <col min="2561" max="2561" width="33.28515625" customWidth="1"/>
    <col min="2562" max="2562" width="4.42578125" customWidth="1"/>
    <col min="2563" max="2563" width="20" customWidth="1"/>
    <col min="2564" max="2566" width="14.85546875" customWidth="1"/>
    <col min="2567" max="2583" width="0.28515625" customWidth="1"/>
    <col min="2817" max="2817" width="33.28515625" customWidth="1"/>
    <col min="2818" max="2818" width="4.42578125" customWidth="1"/>
    <col min="2819" max="2819" width="20" customWidth="1"/>
    <col min="2820" max="2822" width="14.85546875" customWidth="1"/>
    <col min="2823" max="2839" width="0.28515625" customWidth="1"/>
    <col min="3073" max="3073" width="33.28515625" customWidth="1"/>
    <col min="3074" max="3074" width="4.42578125" customWidth="1"/>
    <col min="3075" max="3075" width="20" customWidth="1"/>
    <col min="3076" max="3078" width="14.85546875" customWidth="1"/>
    <col min="3079" max="3095" width="0.28515625" customWidth="1"/>
    <col min="3329" max="3329" width="33.28515625" customWidth="1"/>
    <col min="3330" max="3330" width="4.42578125" customWidth="1"/>
    <col min="3331" max="3331" width="20" customWidth="1"/>
    <col min="3332" max="3334" width="14.85546875" customWidth="1"/>
    <col min="3335" max="3351" width="0.28515625" customWidth="1"/>
    <col min="3585" max="3585" width="33.28515625" customWidth="1"/>
    <col min="3586" max="3586" width="4.42578125" customWidth="1"/>
    <col min="3587" max="3587" width="20" customWidth="1"/>
    <col min="3588" max="3590" width="14.85546875" customWidth="1"/>
    <col min="3591" max="3607" width="0.28515625" customWidth="1"/>
    <col min="3841" max="3841" width="33.28515625" customWidth="1"/>
    <col min="3842" max="3842" width="4.42578125" customWidth="1"/>
    <col min="3843" max="3843" width="20" customWidth="1"/>
    <col min="3844" max="3846" width="14.85546875" customWidth="1"/>
    <col min="3847" max="3863" width="0.28515625" customWidth="1"/>
    <col min="4097" max="4097" width="33.28515625" customWidth="1"/>
    <col min="4098" max="4098" width="4.42578125" customWidth="1"/>
    <col min="4099" max="4099" width="20" customWidth="1"/>
    <col min="4100" max="4102" width="14.85546875" customWidth="1"/>
    <col min="4103" max="4119" width="0.28515625" customWidth="1"/>
    <col min="4353" max="4353" width="33.28515625" customWidth="1"/>
    <col min="4354" max="4354" width="4.42578125" customWidth="1"/>
    <col min="4355" max="4355" width="20" customWidth="1"/>
    <col min="4356" max="4358" width="14.85546875" customWidth="1"/>
    <col min="4359" max="4375" width="0.28515625" customWidth="1"/>
    <col min="4609" max="4609" width="33.28515625" customWidth="1"/>
    <col min="4610" max="4610" width="4.42578125" customWidth="1"/>
    <col min="4611" max="4611" width="20" customWidth="1"/>
    <col min="4612" max="4614" width="14.85546875" customWidth="1"/>
    <col min="4615" max="4631" width="0.28515625" customWidth="1"/>
    <col min="4865" max="4865" width="33.28515625" customWidth="1"/>
    <col min="4866" max="4866" width="4.42578125" customWidth="1"/>
    <col min="4867" max="4867" width="20" customWidth="1"/>
    <col min="4868" max="4870" width="14.85546875" customWidth="1"/>
    <col min="4871" max="4887" width="0.28515625" customWidth="1"/>
    <col min="5121" max="5121" width="33.28515625" customWidth="1"/>
    <col min="5122" max="5122" width="4.42578125" customWidth="1"/>
    <col min="5123" max="5123" width="20" customWidth="1"/>
    <col min="5124" max="5126" width="14.85546875" customWidth="1"/>
    <col min="5127" max="5143" width="0.28515625" customWidth="1"/>
    <col min="5377" max="5377" width="33.28515625" customWidth="1"/>
    <col min="5378" max="5378" width="4.42578125" customWidth="1"/>
    <col min="5379" max="5379" width="20" customWidth="1"/>
    <col min="5380" max="5382" width="14.85546875" customWidth="1"/>
    <col min="5383" max="5399" width="0.28515625" customWidth="1"/>
    <col min="5633" max="5633" width="33.28515625" customWidth="1"/>
    <col min="5634" max="5634" width="4.42578125" customWidth="1"/>
    <col min="5635" max="5635" width="20" customWidth="1"/>
    <col min="5636" max="5638" width="14.85546875" customWidth="1"/>
    <col min="5639" max="5655" width="0.28515625" customWidth="1"/>
    <col min="5889" max="5889" width="33.28515625" customWidth="1"/>
    <col min="5890" max="5890" width="4.42578125" customWidth="1"/>
    <col min="5891" max="5891" width="20" customWidth="1"/>
    <col min="5892" max="5894" width="14.85546875" customWidth="1"/>
    <col min="5895" max="5911" width="0.28515625" customWidth="1"/>
    <col min="6145" max="6145" width="33.28515625" customWidth="1"/>
    <col min="6146" max="6146" width="4.42578125" customWidth="1"/>
    <col min="6147" max="6147" width="20" customWidth="1"/>
    <col min="6148" max="6150" width="14.85546875" customWidth="1"/>
    <col min="6151" max="6167" width="0.28515625" customWidth="1"/>
    <col min="6401" max="6401" width="33.28515625" customWidth="1"/>
    <col min="6402" max="6402" width="4.42578125" customWidth="1"/>
    <col min="6403" max="6403" width="20" customWidth="1"/>
    <col min="6404" max="6406" width="14.85546875" customWidth="1"/>
    <col min="6407" max="6423" width="0.28515625" customWidth="1"/>
    <col min="6657" max="6657" width="33.28515625" customWidth="1"/>
    <col min="6658" max="6658" width="4.42578125" customWidth="1"/>
    <col min="6659" max="6659" width="20" customWidth="1"/>
    <col min="6660" max="6662" width="14.85546875" customWidth="1"/>
    <col min="6663" max="6679" width="0.28515625" customWidth="1"/>
    <col min="6913" max="6913" width="33.28515625" customWidth="1"/>
    <col min="6914" max="6914" width="4.42578125" customWidth="1"/>
    <col min="6915" max="6915" width="20" customWidth="1"/>
    <col min="6916" max="6918" width="14.85546875" customWidth="1"/>
    <col min="6919" max="6935" width="0.28515625" customWidth="1"/>
    <col min="7169" max="7169" width="33.28515625" customWidth="1"/>
    <col min="7170" max="7170" width="4.42578125" customWidth="1"/>
    <col min="7171" max="7171" width="20" customWidth="1"/>
    <col min="7172" max="7174" width="14.85546875" customWidth="1"/>
    <col min="7175" max="7191" width="0.28515625" customWidth="1"/>
    <col min="7425" max="7425" width="33.28515625" customWidth="1"/>
    <col min="7426" max="7426" width="4.42578125" customWidth="1"/>
    <col min="7427" max="7427" width="20" customWidth="1"/>
    <col min="7428" max="7430" width="14.85546875" customWidth="1"/>
    <col min="7431" max="7447" width="0.28515625" customWidth="1"/>
    <col min="7681" max="7681" width="33.28515625" customWidth="1"/>
    <col min="7682" max="7682" width="4.42578125" customWidth="1"/>
    <col min="7683" max="7683" width="20" customWidth="1"/>
    <col min="7684" max="7686" width="14.85546875" customWidth="1"/>
    <col min="7687" max="7703" width="0.28515625" customWidth="1"/>
    <col min="7937" max="7937" width="33.28515625" customWidth="1"/>
    <col min="7938" max="7938" width="4.42578125" customWidth="1"/>
    <col min="7939" max="7939" width="20" customWidth="1"/>
    <col min="7940" max="7942" width="14.85546875" customWidth="1"/>
    <col min="7943" max="7959" width="0.28515625" customWidth="1"/>
    <col min="8193" max="8193" width="33.28515625" customWidth="1"/>
    <col min="8194" max="8194" width="4.42578125" customWidth="1"/>
    <col min="8195" max="8195" width="20" customWidth="1"/>
    <col min="8196" max="8198" width="14.85546875" customWidth="1"/>
    <col min="8199" max="8215" width="0.28515625" customWidth="1"/>
    <col min="8449" max="8449" width="33.28515625" customWidth="1"/>
    <col min="8450" max="8450" width="4.42578125" customWidth="1"/>
    <col min="8451" max="8451" width="20" customWidth="1"/>
    <col min="8452" max="8454" width="14.85546875" customWidth="1"/>
    <col min="8455" max="8471" width="0.28515625" customWidth="1"/>
    <col min="8705" max="8705" width="33.28515625" customWidth="1"/>
    <col min="8706" max="8706" width="4.42578125" customWidth="1"/>
    <col min="8707" max="8707" width="20" customWidth="1"/>
    <col min="8708" max="8710" width="14.85546875" customWidth="1"/>
    <col min="8711" max="8727" width="0.28515625" customWidth="1"/>
    <col min="8961" max="8961" width="33.28515625" customWidth="1"/>
    <col min="8962" max="8962" width="4.42578125" customWidth="1"/>
    <col min="8963" max="8963" width="20" customWidth="1"/>
    <col min="8964" max="8966" width="14.85546875" customWidth="1"/>
    <col min="8967" max="8983" width="0.28515625" customWidth="1"/>
    <col min="9217" max="9217" width="33.28515625" customWidth="1"/>
    <col min="9218" max="9218" width="4.42578125" customWidth="1"/>
    <col min="9219" max="9219" width="20" customWidth="1"/>
    <col min="9220" max="9222" width="14.85546875" customWidth="1"/>
    <col min="9223" max="9239" width="0.28515625" customWidth="1"/>
    <col min="9473" max="9473" width="33.28515625" customWidth="1"/>
    <col min="9474" max="9474" width="4.42578125" customWidth="1"/>
    <col min="9475" max="9475" width="20" customWidth="1"/>
    <col min="9476" max="9478" width="14.85546875" customWidth="1"/>
    <col min="9479" max="9495" width="0.28515625" customWidth="1"/>
    <col min="9729" max="9729" width="33.28515625" customWidth="1"/>
    <col min="9730" max="9730" width="4.42578125" customWidth="1"/>
    <col min="9731" max="9731" width="20" customWidth="1"/>
    <col min="9732" max="9734" width="14.85546875" customWidth="1"/>
    <col min="9735" max="9751" width="0.28515625" customWidth="1"/>
    <col min="9985" max="9985" width="33.28515625" customWidth="1"/>
    <col min="9986" max="9986" width="4.42578125" customWidth="1"/>
    <col min="9987" max="9987" width="20" customWidth="1"/>
    <col min="9988" max="9990" width="14.85546875" customWidth="1"/>
    <col min="9991" max="10007" width="0.28515625" customWidth="1"/>
    <col min="10241" max="10241" width="33.28515625" customWidth="1"/>
    <col min="10242" max="10242" width="4.42578125" customWidth="1"/>
    <col min="10243" max="10243" width="20" customWidth="1"/>
    <col min="10244" max="10246" width="14.85546875" customWidth="1"/>
    <col min="10247" max="10263" width="0.28515625" customWidth="1"/>
    <col min="10497" max="10497" width="33.28515625" customWidth="1"/>
    <col min="10498" max="10498" width="4.42578125" customWidth="1"/>
    <col min="10499" max="10499" width="20" customWidth="1"/>
    <col min="10500" max="10502" width="14.85546875" customWidth="1"/>
    <col min="10503" max="10519" width="0.28515625" customWidth="1"/>
    <col min="10753" max="10753" width="33.28515625" customWidth="1"/>
    <col min="10754" max="10754" width="4.42578125" customWidth="1"/>
    <col min="10755" max="10755" width="20" customWidth="1"/>
    <col min="10756" max="10758" width="14.85546875" customWidth="1"/>
    <col min="10759" max="10775" width="0.28515625" customWidth="1"/>
    <col min="11009" max="11009" width="33.28515625" customWidth="1"/>
    <col min="11010" max="11010" width="4.42578125" customWidth="1"/>
    <col min="11011" max="11011" width="20" customWidth="1"/>
    <col min="11012" max="11014" width="14.85546875" customWidth="1"/>
    <col min="11015" max="11031" width="0.28515625" customWidth="1"/>
    <col min="11265" max="11265" width="33.28515625" customWidth="1"/>
    <col min="11266" max="11266" width="4.42578125" customWidth="1"/>
    <col min="11267" max="11267" width="20" customWidth="1"/>
    <col min="11268" max="11270" width="14.85546875" customWidth="1"/>
    <col min="11271" max="11287" width="0.28515625" customWidth="1"/>
    <col min="11521" max="11521" width="33.28515625" customWidth="1"/>
    <col min="11522" max="11522" width="4.42578125" customWidth="1"/>
    <col min="11523" max="11523" width="20" customWidth="1"/>
    <col min="11524" max="11526" width="14.85546875" customWidth="1"/>
    <col min="11527" max="11543" width="0.28515625" customWidth="1"/>
    <col min="11777" max="11777" width="33.28515625" customWidth="1"/>
    <col min="11778" max="11778" width="4.42578125" customWidth="1"/>
    <col min="11779" max="11779" width="20" customWidth="1"/>
    <col min="11780" max="11782" width="14.85546875" customWidth="1"/>
    <col min="11783" max="11799" width="0.28515625" customWidth="1"/>
    <col min="12033" max="12033" width="33.28515625" customWidth="1"/>
    <col min="12034" max="12034" width="4.42578125" customWidth="1"/>
    <col min="12035" max="12035" width="20" customWidth="1"/>
    <col min="12036" max="12038" width="14.85546875" customWidth="1"/>
    <col min="12039" max="12055" width="0.28515625" customWidth="1"/>
    <col min="12289" max="12289" width="33.28515625" customWidth="1"/>
    <col min="12290" max="12290" width="4.42578125" customWidth="1"/>
    <col min="12291" max="12291" width="20" customWidth="1"/>
    <col min="12292" max="12294" width="14.85546875" customWidth="1"/>
    <col min="12295" max="12311" width="0.28515625" customWidth="1"/>
    <col min="12545" max="12545" width="33.28515625" customWidth="1"/>
    <col min="12546" max="12546" width="4.42578125" customWidth="1"/>
    <col min="12547" max="12547" width="20" customWidth="1"/>
    <col min="12548" max="12550" width="14.85546875" customWidth="1"/>
    <col min="12551" max="12567" width="0.28515625" customWidth="1"/>
    <col min="12801" max="12801" width="33.28515625" customWidth="1"/>
    <col min="12802" max="12802" width="4.42578125" customWidth="1"/>
    <col min="12803" max="12803" width="20" customWidth="1"/>
    <col min="12804" max="12806" width="14.85546875" customWidth="1"/>
    <col min="12807" max="12823" width="0.28515625" customWidth="1"/>
    <col min="13057" max="13057" width="33.28515625" customWidth="1"/>
    <col min="13058" max="13058" width="4.42578125" customWidth="1"/>
    <col min="13059" max="13059" width="20" customWidth="1"/>
    <col min="13060" max="13062" width="14.85546875" customWidth="1"/>
    <col min="13063" max="13079" width="0.28515625" customWidth="1"/>
    <col min="13313" max="13313" width="33.28515625" customWidth="1"/>
    <col min="13314" max="13314" width="4.42578125" customWidth="1"/>
    <col min="13315" max="13315" width="20" customWidth="1"/>
    <col min="13316" max="13318" width="14.85546875" customWidth="1"/>
    <col min="13319" max="13335" width="0.28515625" customWidth="1"/>
    <col min="13569" max="13569" width="33.28515625" customWidth="1"/>
    <col min="13570" max="13570" width="4.42578125" customWidth="1"/>
    <col min="13571" max="13571" width="20" customWidth="1"/>
    <col min="13572" max="13574" width="14.85546875" customWidth="1"/>
    <col min="13575" max="13591" width="0.28515625" customWidth="1"/>
    <col min="13825" max="13825" width="33.28515625" customWidth="1"/>
    <col min="13826" max="13826" width="4.42578125" customWidth="1"/>
    <col min="13827" max="13827" width="20" customWidth="1"/>
    <col min="13828" max="13830" width="14.85546875" customWidth="1"/>
    <col min="13831" max="13847" width="0.28515625" customWidth="1"/>
    <col min="14081" max="14081" width="33.28515625" customWidth="1"/>
    <col min="14082" max="14082" width="4.42578125" customWidth="1"/>
    <col min="14083" max="14083" width="20" customWidth="1"/>
    <col min="14084" max="14086" width="14.85546875" customWidth="1"/>
    <col min="14087" max="14103" width="0.28515625" customWidth="1"/>
    <col min="14337" max="14337" width="33.28515625" customWidth="1"/>
    <col min="14338" max="14338" width="4.42578125" customWidth="1"/>
    <col min="14339" max="14339" width="20" customWidth="1"/>
    <col min="14340" max="14342" width="14.85546875" customWidth="1"/>
    <col min="14343" max="14359" width="0.28515625" customWidth="1"/>
    <col min="14593" max="14593" width="33.28515625" customWidth="1"/>
    <col min="14594" max="14594" width="4.42578125" customWidth="1"/>
    <col min="14595" max="14595" width="20" customWidth="1"/>
    <col min="14596" max="14598" width="14.85546875" customWidth="1"/>
    <col min="14599" max="14615" width="0.28515625" customWidth="1"/>
    <col min="14849" max="14849" width="33.28515625" customWidth="1"/>
    <col min="14850" max="14850" width="4.42578125" customWidth="1"/>
    <col min="14851" max="14851" width="20" customWidth="1"/>
    <col min="14852" max="14854" width="14.85546875" customWidth="1"/>
    <col min="14855" max="14871" width="0.28515625" customWidth="1"/>
    <col min="15105" max="15105" width="33.28515625" customWidth="1"/>
    <col min="15106" max="15106" width="4.42578125" customWidth="1"/>
    <col min="15107" max="15107" width="20" customWidth="1"/>
    <col min="15108" max="15110" width="14.85546875" customWidth="1"/>
    <col min="15111" max="15127" width="0.28515625" customWidth="1"/>
    <col min="15361" max="15361" width="33.28515625" customWidth="1"/>
    <col min="15362" max="15362" width="4.42578125" customWidth="1"/>
    <col min="15363" max="15363" width="20" customWidth="1"/>
    <col min="15364" max="15366" width="14.85546875" customWidth="1"/>
    <col min="15367" max="15383" width="0.28515625" customWidth="1"/>
    <col min="15617" max="15617" width="33.28515625" customWidth="1"/>
    <col min="15618" max="15618" width="4.42578125" customWidth="1"/>
    <col min="15619" max="15619" width="20" customWidth="1"/>
    <col min="15620" max="15622" width="14.85546875" customWidth="1"/>
    <col min="15623" max="15639" width="0.28515625" customWidth="1"/>
    <col min="15873" max="15873" width="33.28515625" customWidth="1"/>
    <col min="15874" max="15874" width="4.42578125" customWidth="1"/>
    <col min="15875" max="15875" width="20" customWidth="1"/>
    <col min="15876" max="15878" width="14.85546875" customWidth="1"/>
    <col min="15879" max="15895" width="0.28515625" customWidth="1"/>
    <col min="16129" max="16129" width="33.28515625" customWidth="1"/>
    <col min="16130" max="16130" width="4.42578125" customWidth="1"/>
    <col min="16131" max="16131" width="20" customWidth="1"/>
    <col min="16132" max="16134" width="14.85546875" customWidth="1"/>
    <col min="16135" max="16151" width="0.28515625" customWidth="1"/>
  </cols>
  <sheetData>
    <row r="1" spans="1:6" x14ac:dyDescent="0.2">
      <c r="E1" s="80" t="s">
        <v>116</v>
      </c>
      <c r="F1" s="80"/>
    </row>
    <row r="2" spans="1:6" ht="15" x14ac:dyDescent="0.25">
      <c r="A2" s="74" t="s">
        <v>117</v>
      </c>
      <c r="B2" s="74"/>
      <c r="C2" s="74"/>
      <c r="D2" s="74"/>
      <c r="E2" s="74"/>
    </row>
    <row r="3" spans="1:6" ht="13.5" thickBot="1" x14ac:dyDescent="0.25">
      <c r="A3" s="3"/>
      <c r="B3" s="3"/>
      <c r="C3" s="4"/>
      <c r="D3" s="5"/>
      <c r="E3" s="5"/>
      <c r="F3" s="5"/>
    </row>
    <row r="4" spans="1:6" ht="22.5" customHeight="1" x14ac:dyDescent="0.2">
      <c r="A4" s="75" t="s">
        <v>1</v>
      </c>
      <c r="B4" s="75" t="s">
        <v>2</v>
      </c>
      <c r="C4" s="81" t="s">
        <v>118</v>
      </c>
      <c r="D4" s="84" t="s">
        <v>3</v>
      </c>
      <c r="E4" s="84" t="s">
        <v>5</v>
      </c>
      <c r="F4" s="84" t="s">
        <v>4</v>
      </c>
    </row>
    <row r="5" spans="1:6" ht="12.75" customHeight="1" x14ac:dyDescent="0.2">
      <c r="A5" s="76"/>
      <c r="B5" s="76"/>
      <c r="C5" s="82"/>
      <c r="D5" s="85"/>
      <c r="E5" s="86"/>
      <c r="F5" s="86"/>
    </row>
    <row r="6" spans="1:6" ht="12.75" customHeight="1" x14ac:dyDescent="0.2">
      <c r="A6" s="76"/>
      <c r="B6" s="76"/>
      <c r="C6" s="82"/>
      <c r="D6" s="85"/>
      <c r="E6" s="86"/>
      <c r="F6" s="86"/>
    </row>
    <row r="7" spans="1:6" x14ac:dyDescent="0.2">
      <c r="A7" s="76"/>
      <c r="B7" s="76"/>
      <c r="C7" s="82"/>
      <c r="D7" s="85"/>
      <c r="E7" s="86"/>
      <c r="F7" s="86"/>
    </row>
    <row r="8" spans="1:6" ht="9.75" customHeight="1" x14ac:dyDescent="0.2">
      <c r="A8" s="76"/>
      <c r="B8" s="76"/>
      <c r="C8" s="82"/>
      <c r="D8" s="85"/>
      <c r="E8" s="86"/>
      <c r="F8" s="86"/>
    </row>
    <row r="9" spans="1:6" ht="12.75" hidden="1" customHeight="1" x14ac:dyDescent="0.2">
      <c r="A9" s="76"/>
      <c r="B9" s="76"/>
      <c r="C9" s="82"/>
      <c r="D9" s="85"/>
      <c r="E9" s="86"/>
      <c r="F9" s="86"/>
    </row>
    <row r="10" spans="1:6" ht="12.75" hidden="1" customHeight="1" x14ac:dyDescent="0.2">
      <c r="A10" s="76"/>
      <c r="B10" s="76"/>
      <c r="C10" s="82"/>
      <c r="D10" s="85"/>
      <c r="E10" s="86"/>
      <c r="F10" s="86"/>
    </row>
    <row r="11" spans="1:6" ht="12.75" hidden="1" customHeight="1" x14ac:dyDescent="0.2">
      <c r="A11" s="76"/>
      <c r="B11" s="76"/>
      <c r="C11" s="83"/>
      <c r="D11" s="79"/>
      <c r="E11" s="87"/>
      <c r="F11" s="87"/>
    </row>
    <row r="12" spans="1:6" ht="13.5" thickBot="1" x14ac:dyDescent="0.25">
      <c r="A12" s="55">
        <v>1</v>
      </c>
      <c r="B12" s="55">
        <v>2</v>
      </c>
      <c r="C12" s="56">
        <v>3</v>
      </c>
      <c r="D12" s="57" t="s">
        <v>6</v>
      </c>
      <c r="E12" s="57" t="s">
        <v>7</v>
      </c>
      <c r="F12" s="57" t="s">
        <v>8</v>
      </c>
    </row>
    <row r="13" spans="1:6" x14ac:dyDescent="0.2">
      <c r="A13" s="50" t="s">
        <v>119</v>
      </c>
      <c r="B13" s="50" t="s">
        <v>120</v>
      </c>
      <c r="C13" s="58" t="s">
        <v>121</v>
      </c>
      <c r="D13" s="10">
        <v>146988247.25999999</v>
      </c>
      <c r="E13" s="10">
        <v>48302022.310000002</v>
      </c>
      <c r="F13" s="10">
        <v>98686224.950000003</v>
      </c>
    </row>
    <row r="14" spans="1:6" ht="19.5" x14ac:dyDescent="0.2">
      <c r="A14" s="51" t="s">
        <v>122</v>
      </c>
      <c r="B14" s="51" t="s">
        <v>0</v>
      </c>
      <c r="C14" s="59" t="s">
        <v>123</v>
      </c>
      <c r="D14" s="12">
        <v>922298</v>
      </c>
      <c r="E14" s="12">
        <v>520907.02</v>
      </c>
      <c r="F14" s="12">
        <v>401390.98</v>
      </c>
    </row>
    <row r="15" spans="1:6" ht="39" x14ac:dyDescent="0.2">
      <c r="A15" s="51" t="s">
        <v>124</v>
      </c>
      <c r="B15" s="51" t="s">
        <v>0</v>
      </c>
      <c r="C15" s="59" t="s">
        <v>125</v>
      </c>
      <c r="D15" s="12">
        <v>278534</v>
      </c>
      <c r="E15" s="12">
        <v>178545.79</v>
      </c>
      <c r="F15" s="12">
        <v>99988.21</v>
      </c>
    </row>
    <row r="16" spans="1:6" ht="19.5" x14ac:dyDescent="0.2">
      <c r="A16" s="51" t="s">
        <v>122</v>
      </c>
      <c r="B16" s="51" t="s">
        <v>0</v>
      </c>
      <c r="C16" s="59" t="s">
        <v>126</v>
      </c>
      <c r="D16" s="12">
        <v>817804</v>
      </c>
      <c r="E16" s="12">
        <v>371700.79</v>
      </c>
      <c r="F16" s="12">
        <v>446103.21</v>
      </c>
    </row>
    <row r="17" spans="1:6" ht="39" x14ac:dyDescent="0.2">
      <c r="A17" s="51" t="s">
        <v>124</v>
      </c>
      <c r="B17" s="51" t="s">
        <v>0</v>
      </c>
      <c r="C17" s="59" t="s">
        <v>127</v>
      </c>
      <c r="D17" s="12">
        <v>246977</v>
      </c>
      <c r="E17" s="12">
        <v>120974.28</v>
      </c>
      <c r="F17" s="12">
        <v>126002.72</v>
      </c>
    </row>
    <row r="18" spans="1:6" ht="19.5" x14ac:dyDescent="0.2">
      <c r="A18" s="51" t="s">
        <v>122</v>
      </c>
      <c r="B18" s="51" t="s">
        <v>0</v>
      </c>
      <c r="C18" s="59" t="s">
        <v>128</v>
      </c>
      <c r="D18" s="12">
        <v>6342750</v>
      </c>
      <c r="E18" s="12">
        <v>3159743.26</v>
      </c>
      <c r="F18" s="12">
        <v>3183006.74</v>
      </c>
    </row>
    <row r="19" spans="1:6" ht="39" x14ac:dyDescent="0.2">
      <c r="A19" s="51" t="s">
        <v>124</v>
      </c>
      <c r="B19" s="51" t="s">
        <v>0</v>
      </c>
      <c r="C19" s="59" t="s">
        <v>129</v>
      </c>
      <c r="D19" s="12">
        <v>1903431</v>
      </c>
      <c r="E19" s="12">
        <v>980161.31</v>
      </c>
      <c r="F19" s="12">
        <v>923269.69</v>
      </c>
    </row>
    <row r="20" spans="1:6" ht="19.5" x14ac:dyDescent="0.2">
      <c r="A20" s="51" t="s">
        <v>130</v>
      </c>
      <c r="B20" s="51" t="s">
        <v>0</v>
      </c>
      <c r="C20" s="59" t="s">
        <v>131</v>
      </c>
      <c r="D20" s="12">
        <v>580229</v>
      </c>
      <c r="E20" s="12">
        <v>314458.11</v>
      </c>
      <c r="F20" s="12">
        <v>265770.89</v>
      </c>
    </row>
    <row r="21" spans="1:6" x14ac:dyDescent="0.2">
      <c r="A21" s="51" t="s">
        <v>132</v>
      </c>
      <c r="B21" s="51" t="s">
        <v>0</v>
      </c>
      <c r="C21" s="59" t="s">
        <v>133</v>
      </c>
      <c r="D21" s="12">
        <v>1049435.45</v>
      </c>
      <c r="E21" s="12">
        <v>594798.71</v>
      </c>
      <c r="F21" s="12">
        <v>454636.74</v>
      </c>
    </row>
    <row r="22" spans="1:6" x14ac:dyDescent="0.2">
      <c r="A22" s="51" t="s">
        <v>134</v>
      </c>
      <c r="B22" s="51" t="s">
        <v>0</v>
      </c>
      <c r="C22" s="59" t="s">
        <v>135</v>
      </c>
      <c r="D22" s="12">
        <v>45000</v>
      </c>
      <c r="E22" s="12">
        <v>13222.34</v>
      </c>
      <c r="F22" s="12">
        <v>31777.66</v>
      </c>
    </row>
    <row r="23" spans="1:6" ht="19.5" x14ac:dyDescent="0.2">
      <c r="A23" s="51" t="s">
        <v>136</v>
      </c>
      <c r="B23" s="51" t="s">
        <v>0</v>
      </c>
      <c r="C23" s="59" t="s">
        <v>231</v>
      </c>
      <c r="D23" s="12">
        <v>3000</v>
      </c>
      <c r="E23" s="12" t="s">
        <v>9</v>
      </c>
      <c r="F23" s="12">
        <v>3000</v>
      </c>
    </row>
    <row r="24" spans="1:6" x14ac:dyDescent="0.2">
      <c r="A24" s="51" t="s">
        <v>137</v>
      </c>
      <c r="B24" s="51" t="s">
        <v>0</v>
      </c>
      <c r="C24" s="59" t="s">
        <v>138</v>
      </c>
      <c r="D24" s="12">
        <v>3000</v>
      </c>
      <c r="E24" s="12">
        <v>960</v>
      </c>
      <c r="F24" s="12">
        <v>2040</v>
      </c>
    </row>
    <row r="25" spans="1:6" x14ac:dyDescent="0.2">
      <c r="A25" s="51" t="s">
        <v>132</v>
      </c>
      <c r="B25" s="51" t="s">
        <v>0</v>
      </c>
      <c r="C25" s="59" t="s">
        <v>140</v>
      </c>
      <c r="D25" s="12">
        <v>100</v>
      </c>
      <c r="E25" s="12" t="s">
        <v>9</v>
      </c>
      <c r="F25" s="12">
        <v>100</v>
      </c>
    </row>
    <row r="26" spans="1:6" ht="19.5" x14ac:dyDescent="0.2">
      <c r="A26" s="51" t="s">
        <v>122</v>
      </c>
      <c r="B26" s="51" t="s">
        <v>0</v>
      </c>
      <c r="C26" s="59" t="s">
        <v>232</v>
      </c>
      <c r="D26" s="12">
        <v>148618</v>
      </c>
      <c r="E26" s="12">
        <v>77400</v>
      </c>
      <c r="F26" s="12">
        <v>71218</v>
      </c>
    </row>
    <row r="27" spans="1:6" ht="39" x14ac:dyDescent="0.2">
      <c r="A27" s="51" t="s">
        <v>124</v>
      </c>
      <c r="B27" s="51" t="s">
        <v>0</v>
      </c>
      <c r="C27" s="59" t="s">
        <v>233</v>
      </c>
      <c r="D27" s="12">
        <v>44882</v>
      </c>
      <c r="E27" s="12" t="s">
        <v>9</v>
      </c>
      <c r="F27" s="12">
        <v>44882</v>
      </c>
    </row>
    <row r="28" spans="1:6" x14ac:dyDescent="0.2">
      <c r="A28" s="51" t="s">
        <v>141</v>
      </c>
      <c r="B28" s="51" t="s">
        <v>0</v>
      </c>
      <c r="C28" s="59" t="s">
        <v>142</v>
      </c>
      <c r="D28" s="12">
        <v>11870</v>
      </c>
      <c r="E28" s="12" t="s">
        <v>9</v>
      </c>
      <c r="F28" s="12">
        <v>11870</v>
      </c>
    </row>
    <row r="29" spans="1:6" x14ac:dyDescent="0.2">
      <c r="A29" s="51" t="s">
        <v>141</v>
      </c>
      <c r="B29" s="51" t="s">
        <v>0</v>
      </c>
      <c r="C29" s="59" t="s">
        <v>143</v>
      </c>
      <c r="D29" s="12">
        <v>46116</v>
      </c>
      <c r="E29" s="12" t="s">
        <v>9</v>
      </c>
      <c r="F29" s="12">
        <v>46116</v>
      </c>
    </row>
    <row r="30" spans="1:6" x14ac:dyDescent="0.2">
      <c r="A30" s="51" t="s">
        <v>141</v>
      </c>
      <c r="B30" s="51" t="s">
        <v>0</v>
      </c>
      <c r="C30" s="59" t="s">
        <v>144</v>
      </c>
      <c r="D30" s="12">
        <v>196884.55</v>
      </c>
      <c r="E30" s="12">
        <v>50000</v>
      </c>
      <c r="F30" s="12">
        <v>146884.54999999999</v>
      </c>
    </row>
    <row r="31" spans="1:6" x14ac:dyDescent="0.2">
      <c r="A31" s="51" t="s">
        <v>141</v>
      </c>
      <c r="B31" s="51" t="s">
        <v>0</v>
      </c>
      <c r="C31" s="59" t="s">
        <v>145</v>
      </c>
      <c r="D31" s="12">
        <v>256200</v>
      </c>
      <c r="E31" s="12">
        <v>100000</v>
      </c>
      <c r="F31" s="12">
        <v>156200</v>
      </c>
    </row>
    <row r="32" spans="1:6" x14ac:dyDescent="0.2">
      <c r="A32" s="51" t="s">
        <v>146</v>
      </c>
      <c r="B32" s="51" t="s">
        <v>0</v>
      </c>
      <c r="C32" s="59" t="s">
        <v>147</v>
      </c>
      <c r="D32" s="12">
        <v>300000</v>
      </c>
      <c r="E32" s="12" t="s">
        <v>9</v>
      </c>
      <c r="F32" s="12">
        <v>300000</v>
      </c>
    </row>
    <row r="33" spans="1:6" x14ac:dyDescent="0.2">
      <c r="A33" s="51" t="s">
        <v>132</v>
      </c>
      <c r="B33" s="51" t="s">
        <v>0</v>
      </c>
      <c r="C33" s="59" t="s">
        <v>148</v>
      </c>
      <c r="D33" s="12">
        <v>713122.39</v>
      </c>
      <c r="E33" s="12">
        <v>260904.5</v>
      </c>
      <c r="F33" s="12">
        <v>452217.89</v>
      </c>
    </row>
    <row r="34" spans="1:6" x14ac:dyDescent="0.2">
      <c r="A34" s="51" t="s">
        <v>132</v>
      </c>
      <c r="B34" s="51" t="s">
        <v>0</v>
      </c>
      <c r="C34" s="59" t="s">
        <v>149</v>
      </c>
      <c r="D34" s="12">
        <v>470482.41</v>
      </c>
      <c r="E34" s="12">
        <v>469452.41</v>
      </c>
      <c r="F34" s="12">
        <v>1030</v>
      </c>
    </row>
    <row r="35" spans="1:6" x14ac:dyDescent="0.2">
      <c r="A35" s="51" t="s">
        <v>139</v>
      </c>
      <c r="B35" s="51" t="s">
        <v>0</v>
      </c>
      <c r="C35" s="59" t="s">
        <v>255</v>
      </c>
      <c r="D35" s="12">
        <v>20000</v>
      </c>
      <c r="E35" s="12">
        <v>20000</v>
      </c>
      <c r="F35" s="12" t="s">
        <v>9</v>
      </c>
    </row>
    <row r="36" spans="1:6" ht="19.5" x14ac:dyDescent="0.2">
      <c r="A36" s="51" t="s">
        <v>122</v>
      </c>
      <c r="B36" s="51" t="s">
        <v>0</v>
      </c>
      <c r="C36" s="59" t="s">
        <v>150</v>
      </c>
      <c r="D36" s="12">
        <v>419327</v>
      </c>
      <c r="E36" s="12">
        <v>212893.4</v>
      </c>
      <c r="F36" s="12">
        <v>206433.6</v>
      </c>
    </row>
    <row r="37" spans="1:6" ht="39" x14ac:dyDescent="0.2">
      <c r="A37" s="51" t="s">
        <v>124</v>
      </c>
      <c r="B37" s="51" t="s">
        <v>0</v>
      </c>
      <c r="C37" s="59" t="s">
        <v>151</v>
      </c>
      <c r="D37" s="12">
        <v>126637.25</v>
      </c>
      <c r="E37" s="12">
        <v>63754.76</v>
      </c>
      <c r="F37" s="12">
        <v>62882.49</v>
      </c>
    </row>
    <row r="38" spans="1:6" ht="19.5" x14ac:dyDescent="0.2">
      <c r="A38" s="51" t="s">
        <v>130</v>
      </c>
      <c r="B38" s="51" t="s">
        <v>0</v>
      </c>
      <c r="C38" s="59" t="s">
        <v>152</v>
      </c>
      <c r="D38" s="12">
        <v>8600</v>
      </c>
      <c r="E38" s="12">
        <v>2602.9</v>
      </c>
      <c r="F38" s="12">
        <v>5997.1</v>
      </c>
    </row>
    <row r="39" spans="1:6" x14ac:dyDescent="0.2">
      <c r="A39" s="51" t="s">
        <v>132</v>
      </c>
      <c r="B39" s="51" t="s">
        <v>0</v>
      </c>
      <c r="C39" s="59" t="s">
        <v>153</v>
      </c>
      <c r="D39" s="12">
        <v>4200</v>
      </c>
      <c r="E39" s="12" t="s">
        <v>9</v>
      </c>
      <c r="F39" s="12">
        <v>4200</v>
      </c>
    </row>
    <row r="40" spans="1:6" x14ac:dyDescent="0.2">
      <c r="A40" s="51" t="s">
        <v>134</v>
      </c>
      <c r="B40" s="51" t="s">
        <v>0</v>
      </c>
      <c r="C40" s="59" t="s">
        <v>154</v>
      </c>
      <c r="D40" s="12">
        <v>10400</v>
      </c>
      <c r="E40" s="12" t="s">
        <v>9</v>
      </c>
      <c r="F40" s="12">
        <v>10400</v>
      </c>
    </row>
    <row r="41" spans="1:6" x14ac:dyDescent="0.2">
      <c r="A41" s="51" t="s">
        <v>184</v>
      </c>
      <c r="B41" s="51" t="s">
        <v>0</v>
      </c>
      <c r="C41" s="59" t="s">
        <v>256</v>
      </c>
      <c r="D41" s="12">
        <v>50000</v>
      </c>
      <c r="E41" s="12">
        <v>50000</v>
      </c>
      <c r="F41" s="12" t="s">
        <v>9</v>
      </c>
    </row>
    <row r="42" spans="1:6" ht="19.5" x14ac:dyDescent="0.2">
      <c r="A42" s="51" t="s">
        <v>130</v>
      </c>
      <c r="B42" s="51" t="s">
        <v>0</v>
      </c>
      <c r="C42" s="59" t="s">
        <v>155</v>
      </c>
      <c r="D42" s="12">
        <v>20700</v>
      </c>
      <c r="E42" s="12">
        <v>9187.2000000000007</v>
      </c>
      <c r="F42" s="12">
        <v>11512.8</v>
      </c>
    </row>
    <row r="43" spans="1:6" x14ac:dyDescent="0.2">
      <c r="A43" s="51" t="s">
        <v>132</v>
      </c>
      <c r="B43" s="51" t="s">
        <v>0</v>
      </c>
      <c r="C43" s="59" t="s">
        <v>156</v>
      </c>
      <c r="D43" s="12">
        <v>99200</v>
      </c>
      <c r="E43" s="12" t="s">
        <v>9</v>
      </c>
      <c r="F43" s="12">
        <v>99200</v>
      </c>
    </row>
    <row r="44" spans="1:6" x14ac:dyDescent="0.2">
      <c r="A44" s="51" t="s">
        <v>132</v>
      </c>
      <c r="B44" s="51" t="s">
        <v>0</v>
      </c>
      <c r="C44" s="59" t="s">
        <v>234</v>
      </c>
      <c r="D44" s="12">
        <v>10000</v>
      </c>
      <c r="E44" s="12" t="s">
        <v>9</v>
      </c>
      <c r="F44" s="12">
        <v>10000</v>
      </c>
    </row>
    <row r="45" spans="1:6" x14ac:dyDescent="0.2">
      <c r="A45" s="51" t="s">
        <v>132</v>
      </c>
      <c r="B45" s="51" t="s">
        <v>0</v>
      </c>
      <c r="C45" s="59" t="s">
        <v>157</v>
      </c>
      <c r="D45" s="12">
        <v>15000</v>
      </c>
      <c r="E45" s="12" t="s">
        <v>9</v>
      </c>
      <c r="F45" s="12">
        <v>15000</v>
      </c>
    </row>
    <row r="46" spans="1:6" x14ac:dyDescent="0.2">
      <c r="A46" s="51" t="s">
        <v>132</v>
      </c>
      <c r="B46" s="51" t="s">
        <v>0</v>
      </c>
      <c r="C46" s="59" t="s">
        <v>158</v>
      </c>
      <c r="D46" s="12">
        <v>20000</v>
      </c>
      <c r="E46" s="12" t="s">
        <v>9</v>
      </c>
      <c r="F46" s="12">
        <v>20000</v>
      </c>
    </row>
    <row r="47" spans="1:6" x14ac:dyDescent="0.2">
      <c r="A47" s="51" t="s">
        <v>132</v>
      </c>
      <c r="B47" s="51" t="s">
        <v>0</v>
      </c>
      <c r="C47" s="59" t="s">
        <v>159</v>
      </c>
      <c r="D47" s="12">
        <v>10000</v>
      </c>
      <c r="E47" s="12" t="s">
        <v>9</v>
      </c>
      <c r="F47" s="12">
        <v>10000</v>
      </c>
    </row>
    <row r="48" spans="1:6" x14ac:dyDescent="0.2">
      <c r="A48" s="51" t="s">
        <v>132</v>
      </c>
      <c r="B48" s="51" t="s">
        <v>0</v>
      </c>
      <c r="C48" s="59" t="s">
        <v>257</v>
      </c>
      <c r="D48" s="12">
        <v>10000</v>
      </c>
      <c r="E48" s="12" t="s">
        <v>9</v>
      </c>
      <c r="F48" s="12">
        <v>10000</v>
      </c>
    </row>
    <row r="49" spans="1:6" x14ac:dyDescent="0.2">
      <c r="A49" s="51" t="s">
        <v>132</v>
      </c>
      <c r="B49" s="51" t="s">
        <v>0</v>
      </c>
      <c r="C49" s="59" t="s">
        <v>160</v>
      </c>
      <c r="D49" s="12">
        <v>560400</v>
      </c>
      <c r="E49" s="12">
        <v>400000</v>
      </c>
      <c r="F49" s="12">
        <v>160400</v>
      </c>
    </row>
    <row r="50" spans="1:6" x14ac:dyDescent="0.2">
      <c r="A50" s="51" t="s">
        <v>132</v>
      </c>
      <c r="B50" s="51" t="s">
        <v>0</v>
      </c>
      <c r="C50" s="59" t="s">
        <v>161</v>
      </c>
      <c r="D50" s="12">
        <v>6220238.2400000002</v>
      </c>
      <c r="E50" s="12">
        <v>342609.2</v>
      </c>
      <c r="F50" s="12">
        <v>5877629.04</v>
      </c>
    </row>
    <row r="51" spans="1:6" x14ac:dyDescent="0.2">
      <c r="A51" s="51" t="s">
        <v>132</v>
      </c>
      <c r="B51" s="51" t="s">
        <v>0</v>
      </c>
      <c r="C51" s="59" t="s">
        <v>162</v>
      </c>
      <c r="D51" s="12">
        <v>1231208.03</v>
      </c>
      <c r="E51" s="12">
        <v>574937.22</v>
      </c>
      <c r="F51" s="12">
        <v>656270.81000000006</v>
      </c>
    </row>
    <row r="52" spans="1:6" x14ac:dyDescent="0.2">
      <c r="A52" s="51" t="s">
        <v>132</v>
      </c>
      <c r="B52" s="51" t="s">
        <v>0</v>
      </c>
      <c r="C52" s="59" t="s">
        <v>163</v>
      </c>
      <c r="D52" s="12">
        <v>35200</v>
      </c>
      <c r="E52" s="12" t="s">
        <v>9</v>
      </c>
      <c r="F52" s="12">
        <v>35200</v>
      </c>
    </row>
    <row r="53" spans="1:6" x14ac:dyDescent="0.2">
      <c r="A53" s="51" t="s">
        <v>132</v>
      </c>
      <c r="B53" s="51" t="s">
        <v>0</v>
      </c>
      <c r="C53" s="59" t="s">
        <v>235</v>
      </c>
      <c r="D53" s="12">
        <v>500</v>
      </c>
      <c r="E53" s="12" t="s">
        <v>9</v>
      </c>
      <c r="F53" s="12">
        <v>500</v>
      </c>
    </row>
    <row r="54" spans="1:6" ht="29.25" x14ac:dyDescent="0.2">
      <c r="A54" s="51" t="s">
        <v>258</v>
      </c>
      <c r="B54" s="51" t="s">
        <v>0</v>
      </c>
      <c r="C54" s="59" t="s">
        <v>259</v>
      </c>
      <c r="D54" s="12">
        <v>89636.4</v>
      </c>
      <c r="E54" s="12">
        <v>89636.4</v>
      </c>
      <c r="F54" s="12" t="s">
        <v>9</v>
      </c>
    </row>
    <row r="55" spans="1:6" x14ac:dyDescent="0.2">
      <c r="A55" s="51" t="s">
        <v>132</v>
      </c>
      <c r="B55" s="51" t="s">
        <v>0</v>
      </c>
      <c r="C55" s="59" t="s">
        <v>164</v>
      </c>
      <c r="D55" s="12">
        <v>962494.11</v>
      </c>
      <c r="E55" s="12">
        <v>485551.58</v>
      </c>
      <c r="F55" s="12">
        <v>476942.53</v>
      </c>
    </row>
    <row r="56" spans="1:6" x14ac:dyDescent="0.2">
      <c r="A56" s="51" t="s">
        <v>134</v>
      </c>
      <c r="B56" s="51" t="s">
        <v>0</v>
      </c>
      <c r="C56" s="59" t="s">
        <v>165</v>
      </c>
      <c r="D56" s="12">
        <v>309234.89</v>
      </c>
      <c r="E56" s="12">
        <v>185992</v>
      </c>
      <c r="F56" s="12">
        <v>123242.89</v>
      </c>
    </row>
    <row r="57" spans="1:6" ht="29.25" x14ac:dyDescent="0.2">
      <c r="A57" s="51" t="s">
        <v>260</v>
      </c>
      <c r="B57" s="51" t="s">
        <v>0</v>
      </c>
      <c r="C57" s="59" t="s">
        <v>261</v>
      </c>
      <c r="D57" s="12">
        <v>4656.51</v>
      </c>
      <c r="E57" s="12">
        <v>4656.51</v>
      </c>
      <c r="F57" s="12" t="s">
        <v>9</v>
      </c>
    </row>
    <row r="58" spans="1:6" x14ac:dyDescent="0.2">
      <c r="A58" s="51" t="s">
        <v>139</v>
      </c>
      <c r="B58" s="51" t="s">
        <v>0</v>
      </c>
      <c r="C58" s="59" t="s">
        <v>212</v>
      </c>
      <c r="D58" s="12">
        <v>500</v>
      </c>
      <c r="E58" s="12">
        <v>94.67</v>
      </c>
      <c r="F58" s="12">
        <v>405.33</v>
      </c>
    </row>
    <row r="59" spans="1:6" x14ac:dyDescent="0.2">
      <c r="A59" s="51" t="s">
        <v>132</v>
      </c>
      <c r="B59" s="51" t="s">
        <v>0</v>
      </c>
      <c r="C59" s="59" t="s">
        <v>236</v>
      </c>
      <c r="D59" s="12">
        <v>2955200</v>
      </c>
      <c r="E59" s="12" t="s">
        <v>9</v>
      </c>
      <c r="F59" s="12">
        <v>2955200</v>
      </c>
    </row>
    <row r="60" spans="1:6" x14ac:dyDescent="0.2">
      <c r="A60" s="51" t="s">
        <v>132</v>
      </c>
      <c r="B60" s="51" t="s">
        <v>0</v>
      </c>
      <c r="C60" s="59" t="s">
        <v>166</v>
      </c>
      <c r="D60" s="12">
        <v>329132</v>
      </c>
      <c r="E60" s="12">
        <v>73080</v>
      </c>
      <c r="F60" s="12">
        <v>256052</v>
      </c>
    </row>
    <row r="61" spans="1:6" ht="29.25" x14ac:dyDescent="0.2">
      <c r="A61" s="51" t="s">
        <v>167</v>
      </c>
      <c r="B61" s="51" t="s">
        <v>0</v>
      </c>
      <c r="C61" s="59" t="s">
        <v>237</v>
      </c>
      <c r="D61" s="12">
        <v>24522</v>
      </c>
      <c r="E61" s="12" t="s">
        <v>9</v>
      </c>
      <c r="F61" s="12">
        <v>24522</v>
      </c>
    </row>
    <row r="62" spans="1:6" ht="48.75" x14ac:dyDescent="0.2">
      <c r="A62" s="51" t="s">
        <v>168</v>
      </c>
      <c r="B62" s="51" t="s">
        <v>0</v>
      </c>
      <c r="C62" s="59" t="s">
        <v>169</v>
      </c>
      <c r="D62" s="12">
        <v>1075000</v>
      </c>
      <c r="E62" s="12">
        <v>800000</v>
      </c>
      <c r="F62" s="12">
        <v>275000</v>
      </c>
    </row>
    <row r="63" spans="1:6" ht="19.5" x14ac:dyDescent="0.2">
      <c r="A63" s="51" t="s">
        <v>136</v>
      </c>
      <c r="B63" s="51" t="s">
        <v>0</v>
      </c>
      <c r="C63" s="59" t="s">
        <v>170</v>
      </c>
      <c r="D63" s="12">
        <v>414244</v>
      </c>
      <c r="E63" s="12">
        <v>414244</v>
      </c>
      <c r="F63" s="12" t="s">
        <v>9</v>
      </c>
    </row>
    <row r="64" spans="1:6" x14ac:dyDescent="0.2">
      <c r="A64" s="51" t="s">
        <v>139</v>
      </c>
      <c r="B64" s="51" t="s">
        <v>0</v>
      </c>
      <c r="C64" s="59" t="s">
        <v>208</v>
      </c>
      <c r="D64" s="12">
        <v>19924.22</v>
      </c>
      <c r="E64" s="12">
        <v>14985.65</v>
      </c>
      <c r="F64" s="12">
        <v>4938.57</v>
      </c>
    </row>
    <row r="65" spans="1:6" ht="48.75" x14ac:dyDescent="0.2">
      <c r="A65" s="51" t="s">
        <v>168</v>
      </c>
      <c r="B65" s="51" t="s">
        <v>0</v>
      </c>
      <c r="C65" s="59" t="s">
        <v>171</v>
      </c>
      <c r="D65" s="12">
        <v>17000000</v>
      </c>
      <c r="E65" s="12">
        <v>17000000</v>
      </c>
      <c r="F65" s="12" t="s">
        <v>9</v>
      </c>
    </row>
    <row r="66" spans="1:6" ht="48.75" x14ac:dyDescent="0.2">
      <c r="A66" s="51" t="s">
        <v>168</v>
      </c>
      <c r="B66" s="51" t="s">
        <v>0</v>
      </c>
      <c r="C66" s="59" t="s">
        <v>238</v>
      </c>
      <c r="D66" s="12">
        <v>4860660</v>
      </c>
      <c r="E66" s="12">
        <v>1343010.34</v>
      </c>
      <c r="F66" s="12">
        <v>3517649.66</v>
      </c>
    </row>
    <row r="67" spans="1:6" ht="29.25" x14ac:dyDescent="0.2">
      <c r="A67" s="51" t="s">
        <v>167</v>
      </c>
      <c r="B67" s="51" t="s">
        <v>0</v>
      </c>
      <c r="C67" s="59" t="s">
        <v>239</v>
      </c>
      <c r="D67" s="12">
        <v>15067002.6</v>
      </c>
      <c r="E67" s="12" t="s">
        <v>9</v>
      </c>
      <c r="F67" s="12">
        <v>15067002.6</v>
      </c>
    </row>
    <row r="68" spans="1:6" ht="48.75" x14ac:dyDescent="0.2">
      <c r="A68" s="51" t="s">
        <v>168</v>
      </c>
      <c r="B68" s="51" t="s">
        <v>0</v>
      </c>
      <c r="C68" s="59" t="s">
        <v>172</v>
      </c>
      <c r="D68" s="12">
        <v>510634</v>
      </c>
      <c r="E68" s="12">
        <v>224948.88</v>
      </c>
      <c r="F68" s="12">
        <v>285685.12</v>
      </c>
    </row>
    <row r="69" spans="1:6" ht="48.75" x14ac:dyDescent="0.2">
      <c r="A69" s="51" t="s">
        <v>168</v>
      </c>
      <c r="B69" s="51" t="s">
        <v>0</v>
      </c>
      <c r="C69" s="59" t="s">
        <v>240</v>
      </c>
      <c r="D69" s="12">
        <v>109340</v>
      </c>
      <c r="E69" s="12">
        <v>60814.82</v>
      </c>
      <c r="F69" s="12">
        <v>48525.18</v>
      </c>
    </row>
    <row r="70" spans="1:6" ht="29.25" x14ac:dyDescent="0.2">
      <c r="A70" s="51" t="s">
        <v>167</v>
      </c>
      <c r="B70" s="51" t="s">
        <v>0</v>
      </c>
      <c r="C70" s="59" t="s">
        <v>241</v>
      </c>
      <c r="D70" s="12">
        <v>992592.68</v>
      </c>
      <c r="E70" s="12">
        <v>654649.66</v>
      </c>
      <c r="F70" s="12">
        <v>337943.02</v>
      </c>
    </row>
    <row r="71" spans="1:6" ht="48.75" x14ac:dyDescent="0.2">
      <c r="A71" s="51" t="s">
        <v>168</v>
      </c>
      <c r="B71" s="51" t="s">
        <v>0</v>
      </c>
      <c r="C71" s="59" t="s">
        <v>173</v>
      </c>
      <c r="D71" s="12">
        <v>2100000</v>
      </c>
      <c r="E71" s="12">
        <v>300000</v>
      </c>
      <c r="F71" s="12">
        <v>1800000</v>
      </c>
    </row>
    <row r="72" spans="1:6" x14ac:dyDescent="0.2">
      <c r="A72" s="51" t="s">
        <v>134</v>
      </c>
      <c r="B72" s="51" t="s">
        <v>0</v>
      </c>
      <c r="C72" s="59" t="s">
        <v>174</v>
      </c>
      <c r="D72" s="12">
        <v>3817742.37</v>
      </c>
      <c r="E72" s="12">
        <v>1858559.09</v>
      </c>
      <c r="F72" s="12">
        <v>1959183.28</v>
      </c>
    </row>
    <row r="73" spans="1:6" ht="29.25" x14ac:dyDescent="0.2">
      <c r="A73" s="51" t="s">
        <v>167</v>
      </c>
      <c r="B73" s="51" t="s">
        <v>0</v>
      </c>
      <c r="C73" s="59" t="s">
        <v>262</v>
      </c>
      <c r="D73" s="12">
        <v>389067.98</v>
      </c>
      <c r="E73" s="12" t="s">
        <v>9</v>
      </c>
      <c r="F73" s="12">
        <v>389067.98</v>
      </c>
    </row>
    <row r="74" spans="1:6" x14ac:dyDescent="0.2">
      <c r="A74" s="51" t="s">
        <v>139</v>
      </c>
      <c r="B74" s="51" t="s">
        <v>0</v>
      </c>
      <c r="C74" s="59" t="s">
        <v>175</v>
      </c>
      <c r="D74" s="12">
        <v>3345.87</v>
      </c>
      <c r="E74" s="12">
        <v>845.87</v>
      </c>
      <c r="F74" s="12">
        <v>2500</v>
      </c>
    </row>
    <row r="75" spans="1:6" x14ac:dyDescent="0.2">
      <c r="A75" s="51" t="s">
        <v>132</v>
      </c>
      <c r="B75" s="51" t="s">
        <v>0</v>
      </c>
      <c r="C75" s="59" t="s">
        <v>176</v>
      </c>
      <c r="D75" s="12">
        <v>244608.87</v>
      </c>
      <c r="E75" s="12">
        <v>14608.87</v>
      </c>
      <c r="F75" s="12">
        <v>230000</v>
      </c>
    </row>
    <row r="76" spans="1:6" x14ac:dyDescent="0.2">
      <c r="A76" s="51" t="s">
        <v>132</v>
      </c>
      <c r="B76" s="51" t="s">
        <v>0</v>
      </c>
      <c r="C76" s="59" t="s">
        <v>242</v>
      </c>
      <c r="D76" s="12">
        <v>100000</v>
      </c>
      <c r="E76" s="12" t="s">
        <v>9</v>
      </c>
      <c r="F76" s="12">
        <v>100000</v>
      </c>
    </row>
    <row r="77" spans="1:6" x14ac:dyDescent="0.2">
      <c r="A77" s="51" t="s">
        <v>132</v>
      </c>
      <c r="B77" s="51" t="s">
        <v>0</v>
      </c>
      <c r="C77" s="59" t="s">
        <v>177</v>
      </c>
      <c r="D77" s="12">
        <v>1500000</v>
      </c>
      <c r="E77" s="12" t="s">
        <v>9</v>
      </c>
      <c r="F77" s="12">
        <v>1500000</v>
      </c>
    </row>
    <row r="78" spans="1:6" x14ac:dyDescent="0.2">
      <c r="A78" s="51" t="s">
        <v>132</v>
      </c>
      <c r="B78" s="51" t="s">
        <v>0</v>
      </c>
      <c r="C78" s="59" t="s">
        <v>263</v>
      </c>
      <c r="D78" s="12">
        <v>250000</v>
      </c>
      <c r="E78" s="12" t="s">
        <v>9</v>
      </c>
      <c r="F78" s="12">
        <v>250000</v>
      </c>
    </row>
    <row r="79" spans="1:6" x14ac:dyDescent="0.2">
      <c r="A79" s="51" t="s">
        <v>184</v>
      </c>
      <c r="B79" s="51" t="s">
        <v>0</v>
      </c>
      <c r="C79" s="59" t="s">
        <v>264</v>
      </c>
      <c r="D79" s="12">
        <v>635000</v>
      </c>
      <c r="E79" s="12">
        <v>635000</v>
      </c>
      <c r="F79" s="12" t="s">
        <v>9</v>
      </c>
    </row>
    <row r="80" spans="1:6" x14ac:dyDescent="0.2">
      <c r="A80" s="51" t="s">
        <v>132</v>
      </c>
      <c r="B80" s="51" t="s">
        <v>0</v>
      </c>
      <c r="C80" s="59" t="s">
        <v>178</v>
      </c>
      <c r="D80" s="12">
        <v>777529.91</v>
      </c>
      <c r="E80" s="12" t="s">
        <v>9</v>
      </c>
      <c r="F80" s="12">
        <v>777529.91</v>
      </c>
    </row>
    <row r="81" spans="1:6" x14ac:dyDescent="0.2">
      <c r="A81" s="51" t="s">
        <v>132</v>
      </c>
      <c r="B81" s="51" t="s">
        <v>0</v>
      </c>
      <c r="C81" s="59" t="s">
        <v>179</v>
      </c>
      <c r="D81" s="12">
        <v>1234300</v>
      </c>
      <c r="E81" s="12" t="s">
        <v>9</v>
      </c>
      <c r="F81" s="12">
        <v>1234300</v>
      </c>
    </row>
    <row r="82" spans="1:6" ht="48.75" x14ac:dyDescent="0.2">
      <c r="A82" s="51" t="s">
        <v>168</v>
      </c>
      <c r="B82" s="51" t="s">
        <v>0</v>
      </c>
      <c r="C82" s="59" t="s">
        <v>180</v>
      </c>
      <c r="D82" s="12">
        <v>3875600</v>
      </c>
      <c r="E82" s="12" t="s">
        <v>9</v>
      </c>
      <c r="F82" s="12">
        <v>3875600</v>
      </c>
    </row>
    <row r="83" spans="1:6" x14ac:dyDescent="0.2">
      <c r="A83" s="51" t="s">
        <v>132</v>
      </c>
      <c r="B83" s="51" t="s">
        <v>0</v>
      </c>
      <c r="C83" s="59" t="s">
        <v>181</v>
      </c>
      <c r="D83" s="12">
        <v>19274753.469999999</v>
      </c>
      <c r="E83" s="12">
        <v>390673.62</v>
      </c>
      <c r="F83" s="12">
        <v>18884079.850000001</v>
      </c>
    </row>
    <row r="84" spans="1:6" ht="48.75" x14ac:dyDescent="0.2">
      <c r="A84" s="51" t="s">
        <v>182</v>
      </c>
      <c r="B84" s="51" t="s">
        <v>0</v>
      </c>
      <c r="C84" s="59" t="s">
        <v>183</v>
      </c>
      <c r="D84" s="12">
        <v>16700000</v>
      </c>
      <c r="E84" s="12">
        <v>8449996</v>
      </c>
      <c r="F84" s="12">
        <v>8250004</v>
      </c>
    </row>
    <row r="85" spans="1:6" x14ac:dyDescent="0.2">
      <c r="A85" s="51" t="s">
        <v>184</v>
      </c>
      <c r="B85" s="51" t="s">
        <v>0</v>
      </c>
      <c r="C85" s="59" t="s">
        <v>185</v>
      </c>
      <c r="D85" s="12">
        <v>2500000</v>
      </c>
      <c r="E85" s="12">
        <v>1515000</v>
      </c>
      <c r="F85" s="12">
        <v>985000</v>
      </c>
    </row>
    <row r="86" spans="1:6" ht="48.75" x14ac:dyDescent="0.2">
      <c r="A86" s="51" t="s">
        <v>168</v>
      </c>
      <c r="B86" s="51" t="s">
        <v>0</v>
      </c>
      <c r="C86" s="59" t="s">
        <v>265</v>
      </c>
      <c r="D86" s="12">
        <v>9804100</v>
      </c>
      <c r="E86" s="12" t="s">
        <v>9</v>
      </c>
      <c r="F86" s="12">
        <v>9804100</v>
      </c>
    </row>
    <row r="87" spans="1:6" x14ac:dyDescent="0.2">
      <c r="A87" s="51" t="s">
        <v>132</v>
      </c>
      <c r="B87" s="51" t="s">
        <v>0</v>
      </c>
      <c r="C87" s="59" t="s">
        <v>266</v>
      </c>
      <c r="D87" s="12">
        <v>90000</v>
      </c>
      <c r="E87" s="12">
        <v>11240.95</v>
      </c>
      <c r="F87" s="12">
        <v>78759.05</v>
      </c>
    </row>
    <row r="88" spans="1:6" ht="29.25" x14ac:dyDescent="0.2">
      <c r="A88" s="51" t="s">
        <v>167</v>
      </c>
      <c r="B88" s="51" t="s">
        <v>0</v>
      </c>
      <c r="C88" s="59" t="s">
        <v>213</v>
      </c>
      <c r="D88" s="12">
        <v>4100900</v>
      </c>
      <c r="E88" s="12" t="s">
        <v>9</v>
      </c>
      <c r="F88" s="12">
        <v>4100900</v>
      </c>
    </row>
    <row r="89" spans="1:6" x14ac:dyDescent="0.2">
      <c r="A89" s="51" t="s">
        <v>184</v>
      </c>
      <c r="B89" s="51" t="s">
        <v>0</v>
      </c>
      <c r="C89" s="59" t="s">
        <v>209</v>
      </c>
      <c r="D89" s="12">
        <v>1415800</v>
      </c>
      <c r="E89" s="12">
        <v>1265800</v>
      </c>
      <c r="F89" s="12">
        <v>150000</v>
      </c>
    </row>
    <row r="90" spans="1:6" ht="48.75" x14ac:dyDescent="0.2">
      <c r="A90" s="51" t="s">
        <v>168</v>
      </c>
      <c r="B90" s="51" t="s">
        <v>0</v>
      </c>
      <c r="C90" s="59" t="s">
        <v>267</v>
      </c>
      <c r="D90" s="12">
        <v>1125500</v>
      </c>
      <c r="E90" s="12" t="s">
        <v>9</v>
      </c>
      <c r="F90" s="12">
        <v>1125500</v>
      </c>
    </row>
    <row r="91" spans="1:6" ht="29.25" x14ac:dyDescent="0.2">
      <c r="A91" s="51" t="s">
        <v>167</v>
      </c>
      <c r="B91" s="51" t="s">
        <v>0</v>
      </c>
      <c r="C91" s="59" t="s">
        <v>214</v>
      </c>
      <c r="D91" s="12">
        <v>96540</v>
      </c>
      <c r="E91" s="12">
        <v>13429.22</v>
      </c>
      <c r="F91" s="12">
        <v>83110.78</v>
      </c>
    </row>
    <row r="92" spans="1:6" x14ac:dyDescent="0.2">
      <c r="A92" s="51" t="s">
        <v>132</v>
      </c>
      <c r="B92" s="51" t="s">
        <v>0</v>
      </c>
      <c r="C92" s="59" t="s">
        <v>186</v>
      </c>
      <c r="D92" s="12">
        <v>26000</v>
      </c>
      <c r="E92" s="12" t="s">
        <v>9</v>
      </c>
      <c r="F92" s="12">
        <v>26000</v>
      </c>
    </row>
    <row r="93" spans="1:6" x14ac:dyDescent="0.2">
      <c r="A93" s="51" t="s">
        <v>187</v>
      </c>
      <c r="B93" s="51" t="s">
        <v>0</v>
      </c>
      <c r="C93" s="59" t="s">
        <v>188</v>
      </c>
      <c r="D93" s="12">
        <v>4405300</v>
      </c>
      <c r="E93" s="12">
        <v>2080732.65</v>
      </c>
      <c r="F93" s="12">
        <v>2324567.35</v>
      </c>
    </row>
    <row r="94" spans="1:6" ht="39" x14ac:dyDescent="0.2">
      <c r="A94" s="51" t="s">
        <v>189</v>
      </c>
      <c r="B94" s="51" t="s">
        <v>0</v>
      </c>
      <c r="C94" s="59" t="s">
        <v>190</v>
      </c>
      <c r="D94" s="12">
        <v>1323757</v>
      </c>
      <c r="E94" s="12">
        <v>600145.82999999996</v>
      </c>
      <c r="F94" s="12">
        <v>723611.17</v>
      </c>
    </row>
    <row r="95" spans="1:6" ht="19.5" x14ac:dyDescent="0.2">
      <c r="A95" s="51" t="s">
        <v>130</v>
      </c>
      <c r="B95" s="51" t="s">
        <v>0</v>
      </c>
      <c r="C95" s="59" t="s">
        <v>191</v>
      </c>
      <c r="D95" s="12">
        <v>219900</v>
      </c>
      <c r="E95" s="12">
        <v>37881.67</v>
      </c>
      <c r="F95" s="12">
        <v>182018.33</v>
      </c>
    </row>
    <row r="96" spans="1:6" x14ac:dyDescent="0.2">
      <c r="A96" s="51" t="s">
        <v>132</v>
      </c>
      <c r="B96" s="51" t="s">
        <v>0</v>
      </c>
      <c r="C96" s="59" t="s">
        <v>192</v>
      </c>
      <c r="D96" s="12">
        <v>1523406.8</v>
      </c>
      <c r="E96" s="12">
        <v>452011.12</v>
      </c>
      <c r="F96" s="12">
        <v>1071395.68</v>
      </c>
    </row>
    <row r="97" spans="1:6" x14ac:dyDescent="0.2">
      <c r="A97" s="51" t="s">
        <v>134</v>
      </c>
      <c r="B97" s="51" t="s">
        <v>0</v>
      </c>
      <c r="C97" s="59" t="s">
        <v>193</v>
      </c>
      <c r="D97" s="12">
        <v>191446.26</v>
      </c>
      <c r="E97" s="12">
        <v>115081.43</v>
      </c>
      <c r="F97" s="12">
        <v>76364.83</v>
      </c>
    </row>
    <row r="98" spans="1:6" ht="19.5" x14ac:dyDescent="0.2">
      <c r="A98" s="51" t="s">
        <v>136</v>
      </c>
      <c r="B98" s="51" t="s">
        <v>0</v>
      </c>
      <c r="C98" s="59" t="s">
        <v>194</v>
      </c>
      <c r="D98" s="12">
        <v>500</v>
      </c>
      <c r="E98" s="12" t="s">
        <v>9</v>
      </c>
      <c r="F98" s="12">
        <v>500</v>
      </c>
    </row>
    <row r="99" spans="1:6" x14ac:dyDescent="0.2">
      <c r="A99" s="51" t="s">
        <v>139</v>
      </c>
      <c r="B99" s="51" t="s">
        <v>0</v>
      </c>
      <c r="C99" s="59" t="s">
        <v>195</v>
      </c>
      <c r="D99" s="12">
        <v>2000</v>
      </c>
      <c r="E99" s="12">
        <v>370.05</v>
      </c>
      <c r="F99" s="12">
        <v>1629.95</v>
      </c>
    </row>
    <row r="100" spans="1:6" x14ac:dyDescent="0.2">
      <c r="A100" s="51" t="s">
        <v>132</v>
      </c>
      <c r="B100" s="51" t="s">
        <v>0</v>
      </c>
      <c r="C100" s="59" t="s">
        <v>268</v>
      </c>
      <c r="D100" s="12">
        <v>21371</v>
      </c>
      <c r="E100" s="12" t="s">
        <v>9</v>
      </c>
      <c r="F100" s="12">
        <v>21371</v>
      </c>
    </row>
    <row r="101" spans="1:6" x14ac:dyDescent="0.2">
      <c r="A101" s="51" t="s">
        <v>196</v>
      </c>
      <c r="B101" s="51" t="s">
        <v>0</v>
      </c>
      <c r="C101" s="59" t="s">
        <v>197</v>
      </c>
      <c r="D101" s="12">
        <v>500000</v>
      </c>
      <c r="E101" s="12">
        <v>242912.75</v>
      </c>
      <c r="F101" s="12">
        <v>257087.25</v>
      </c>
    </row>
    <row r="102" spans="1:6" ht="29.25" x14ac:dyDescent="0.2">
      <c r="A102" s="51" t="s">
        <v>198</v>
      </c>
      <c r="B102" s="51" t="s">
        <v>0</v>
      </c>
      <c r="C102" s="59" t="s">
        <v>199</v>
      </c>
      <c r="D102" s="12">
        <v>50000</v>
      </c>
      <c r="E102" s="12" t="s">
        <v>9</v>
      </c>
      <c r="F102" s="12">
        <v>50000</v>
      </c>
    </row>
    <row r="103" spans="1:6" x14ac:dyDescent="0.2">
      <c r="A103" s="51" t="s">
        <v>132</v>
      </c>
      <c r="B103" s="51" t="s">
        <v>0</v>
      </c>
      <c r="C103" s="59" t="s">
        <v>243</v>
      </c>
      <c r="D103" s="12">
        <v>300000</v>
      </c>
      <c r="E103" s="12">
        <v>51800</v>
      </c>
      <c r="F103" s="12">
        <v>248200</v>
      </c>
    </row>
    <row r="104" spans="1:6" x14ac:dyDescent="0.2">
      <c r="A104" s="51" t="s">
        <v>200</v>
      </c>
      <c r="B104" s="51" t="s">
        <v>0</v>
      </c>
      <c r="C104" s="59" t="s">
        <v>201</v>
      </c>
      <c r="D104" s="12">
        <v>412660</v>
      </c>
      <c r="E104" s="12">
        <v>25055.48</v>
      </c>
      <c r="F104" s="12">
        <v>387604.52</v>
      </c>
    </row>
    <row r="105" spans="1:6" x14ac:dyDescent="0.2">
      <c r="A105" s="51" t="s">
        <v>141</v>
      </c>
      <c r="B105" s="51" t="s">
        <v>0</v>
      </c>
      <c r="C105" s="59" t="s">
        <v>269</v>
      </c>
      <c r="D105" s="12" t="s">
        <v>9</v>
      </c>
      <c r="E105" s="12" t="s">
        <v>9</v>
      </c>
      <c r="F105" s="12" t="s">
        <v>9</v>
      </c>
    </row>
    <row r="106" spans="1:6" x14ac:dyDescent="0.2">
      <c r="A106" s="52" t="s">
        <v>141</v>
      </c>
      <c r="B106" s="52" t="s">
        <v>0</v>
      </c>
      <c r="C106" s="60" t="s">
        <v>270</v>
      </c>
      <c r="D106" s="14" t="s">
        <v>9</v>
      </c>
      <c r="E106" s="14" t="s">
        <v>9</v>
      </c>
      <c r="F106" s="14" t="s">
        <v>9</v>
      </c>
    </row>
    <row r="107" spans="1:6" ht="20.25" thickBot="1" x14ac:dyDescent="0.25">
      <c r="A107" s="53" t="s">
        <v>202</v>
      </c>
      <c r="B107" s="53" t="s">
        <v>203</v>
      </c>
      <c r="C107" s="61" t="s">
        <v>121</v>
      </c>
      <c r="D107" s="16">
        <v>-6412316.7699999996</v>
      </c>
      <c r="E107" s="16">
        <v>1938492.06</v>
      </c>
      <c r="F107" s="16" t="s">
        <v>9</v>
      </c>
    </row>
    <row r="109" spans="1:6" ht="15" customHeight="1" x14ac:dyDescent="0.2"/>
    <row r="110" spans="1:6" ht="15" customHeight="1" x14ac:dyDescent="0.2"/>
    <row r="111" spans="1:6" ht="15" customHeight="1" x14ac:dyDescent="0.2"/>
    <row r="112" spans="1:6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8">
    <mergeCell ref="E1:F1"/>
    <mergeCell ref="A2:E2"/>
    <mergeCell ref="A4:A11"/>
    <mergeCell ref="B4:B11"/>
    <mergeCell ref="C4:C11"/>
    <mergeCell ref="D4:D11"/>
    <mergeCell ref="E4:E11"/>
    <mergeCell ref="F4:F11"/>
  </mergeCells>
  <pageMargins left="0.59055118110236227" right="0.39370078740157483" top="0.39370078740157483" bottom="0.39370078740157483" header="0.51181102362204722" footer="0.31496062992125984"/>
  <pageSetup paperSize="9" scale="95" fitToHeight="100" orientation="portrait" r:id="rId1"/>
  <headerFooter alignWithMargins="0"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34"/>
  <sheetViews>
    <sheetView workbookViewId="0"/>
  </sheetViews>
  <sheetFormatPr defaultColWidth="10.7109375" defaultRowHeight="12.75" x14ac:dyDescent="0.2"/>
  <cols>
    <col min="1" max="1" width="34.42578125" customWidth="1"/>
    <col min="2" max="2" width="4.85546875" customWidth="1"/>
    <col min="3" max="3" width="18.140625" customWidth="1"/>
    <col min="4" max="6" width="13.7109375" customWidth="1"/>
    <col min="7" max="17" width="0.28515625" customWidth="1"/>
    <col min="257" max="257" width="34.42578125" customWidth="1"/>
    <col min="258" max="258" width="4.85546875" customWidth="1"/>
    <col min="259" max="259" width="18.140625" customWidth="1"/>
    <col min="260" max="262" width="13.7109375" customWidth="1"/>
    <col min="263" max="273" width="0.28515625" customWidth="1"/>
    <col min="513" max="513" width="34.42578125" customWidth="1"/>
    <col min="514" max="514" width="4.85546875" customWidth="1"/>
    <col min="515" max="515" width="18.140625" customWidth="1"/>
    <col min="516" max="518" width="13.7109375" customWidth="1"/>
    <col min="519" max="529" width="0.28515625" customWidth="1"/>
    <col min="769" max="769" width="34.42578125" customWidth="1"/>
    <col min="770" max="770" width="4.85546875" customWidth="1"/>
    <col min="771" max="771" width="18.140625" customWidth="1"/>
    <col min="772" max="774" width="13.7109375" customWidth="1"/>
    <col min="775" max="785" width="0.28515625" customWidth="1"/>
    <col min="1025" max="1025" width="34.42578125" customWidth="1"/>
    <col min="1026" max="1026" width="4.85546875" customWidth="1"/>
    <col min="1027" max="1027" width="18.140625" customWidth="1"/>
    <col min="1028" max="1030" width="13.7109375" customWidth="1"/>
    <col min="1031" max="1041" width="0.28515625" customWidth="1"/>
    <col min="1281" max="1281" width="34.42578125" customWidth="1"/>
    <col min="1282" max="1282" width="4.85546875" customWidth="1"/>
    <col min="1283" max="1283" width="18.140625" customWidth="1"/>
    <col min="1284" max="1286" width="13.7109375" customWidth="1"/>
    <col min="1287" max="1297" width="0.28515625" customWidth="1"/>
    <col min="1537" max="1537" width="34.42578125" customWidth="1"/>
    <col min="1538" max="1538" width="4.85546875" customWidth="1"/>
    <col min="1539" max="1539" width="18.140625" customWidth="1"/>
    <col min="1540" max="1542" width="13.7109375" customWidth="1"/>
    <col min="1543" max="1553" width="0.28515625" customWidth="1"/>
    <col min="1793" max="1793" width="34.42578125" customWidth="1"/>
    <col min="1794" max="1794" width="4.85546875" customWidth="1"/>
    <col min="1795" max="1795" width="18.140625" customWidth="1"/>
    <col min="1796" max="1798" width="13.7109375" customWidth="1"/>
    <col min="1799" max="1809" width="0.28515625" customWidth="1"/>
    <col min="2049" max="2049" width="34.42578125" customWidth="1"/>
    <col min="2050" max="2050" width="4.85546875" customWidth="1"/>
    <col min="2051" max="2051" width="18.140625" customWidth="1"/>
    <col min="2052" max="2054" width="13.7109375" customWidth="1"/>
    <col min="2055" max="2065" width="0.28515625" customWidth="1"/>
    <col min="2305" max="2305" width="34.42578125" customWidth="1"/>
    <col min="2306" max="2306" width="4.85546875" customWidth="1"/>
    <col min="2307" max="2307" width="18.140625" customWidth="1"/>
    <col min="2308" max="2310" width="13.7109375" customWidth="1"/>
    <col min="2311" max="2321" width="0.28515625" customWidth="1"/>
    <col min="2561" max="2561" width="34.42578125" customWidth="1"/>
    <col min="2562" max="2562" width="4.85546875" customWidth="1"/>
    <col min="2563" max="2563" width="18.140625" customWidth="1"/>
    <col min="2564" max="2566" width="13.7109375" customWidth="1"/>
    <col min="2567" max="2577" width="0.28515625" customWidth="1"/>
    <col min="2817" max="2817" width="34.42578125" customWidth="1"/>
    <col min="2818" max="2818" width="4.85546875" customWidth="1"/>
    <col min="2819" max="2819" width="18.140625" customWidth="1"/>
    <col min="2820" max="2822" width="13.7109375" customWidth="1"/>
    <col min="2823" max="2833" width="0.28515625" customWidth="1"/>
    <col min="3073" max="3073" width="34.42578125" customWidth="1"/>
    <col min="3074" max="3074" width="4.85546875" customWidth="1"/>
    <col min="3075" max="3075" width="18.140625" customWidth="1"/>
    <col min="3076" max="3078" width="13.7109375" customWidth="1"/>
    <col min="3079" max="3089" width="0.28515625" customWidth="1"/>
    <col min="3329" max="3329" width="34.42578125" customWidth="1"/>
    <col min="3330" max="3330" width="4.85546875" customWidth="1"/>
    <col min="3331" max="3331" width="18.140625" customWidth="1"/>
    <col min="3332" max="3334" width="13.7109375" customWidth="1"/>
    <col min="3335" max="3345" width="0.28515625" customWidth="1"/>
    <col min="3585" max="3585" width="34.42578125" customWidth="1"/>
    <col min="3586" max="3586" width="4.85546875" customWidth="1"/>
    <col min="3587" max="3587" width="18.140625" customWidth="1"/>
    <col min="3588" max="3590" width="13.7109375" customWidth="1"/>
    <col min="3591" max="3601" width="0.28515625" customWidth="1"/>
    <col min="3841" max="3841" width="34.42578125" customWidth="1"/>
    <col min="3842" max="3842" width="4.85546875" customWidth="1"/>
    <col min="3843" max="3843" width="18.140625" customWidth="1"/>
    <col min="3844" max="3846" width="13.7109375" customWidth="1"/>
    <col min="3847" max="3857" width="0.28515625" customWidth="1"/>
    <col min="4097" max="4097" width="34.42578125" customWidth="1"/>
    <col min="4098" max="4098" width="4.85546875" customWidth="1"/>
    <col min="4099" max="4099" width="18.140625" customWidth="1"/>
    <col min="4100" max="4102" width="13.7109375" customWidth="1"/>
    <col min="4103" max="4113" width="0.28515625" customWidth="1"/>
    <col min="4353" max="4353" width="34.42578125" customWidth="1"/>
    <col min="4354" max="4354" width="4.85546875" customWidth="1"/>
    <col min="4355" max="4355" width="18.140625" customWidth="1"/>
    <col min="4356" max="4358" width="13.7109375" customWidth="1"/>
    <col min="4359" max="4369" width="0.28515625" customWidth="1"/>
    <col min="4609" max="4609" width="34.42578125" customWidth="1"/>
    <col min="4610" max="4610" width="4.85546875" customWidth="1"/>
    <col min="4611" max="4611" width="18.140625" customWidth="1"/>
    <col min="4612" max="4614" width="13.7109375" customWidth="1"/>
    <col min="4615" max="4625" width="0.28515625" customWidth="1"/>
    <col min="4865" max="4865" width="34.42578125" customWidth="1"/>
    <col min="4866" max="4866" width="4.85546875" customWidth="1"/>
    <col min="4867" max="4867" width="18.140625" customWidth="1"/>
    <col min="4868" max="4870" width="13.7109375" customWidth="1"/>
    <col min="4871" max="4881" width="0.28515625" customWidth="1"/>
    <col min="5121" max="5121" width="34.42578125" customWidth="1"/>
    <col min="5122" max="5122" width="4.85546875" customWidth="1"/>
    <col min="5123" max="5123" width="18.140625" customWidth="1"/>
    <col min="5124" max="5126" width="13.7109375" customWidth="1"/>
    <col min="5127" max="5137" width="0.28515625" customWidth="1"/>
    <col min="5377" max="5377" width="34.42578125" customWidth="1"/>
    <col min="5378" max="5378" width="4.85546875" customWidth="1"/>
    <col min="5379" max="5379" width="18.140625" customWidth="1"/>
    <col min="5380" max="5382" width="13.7109375" customWidth="1"/>
    <col min="5383" max="5393" width="0.28515625" customWidth="1"/>
    <col min="5633" max="5633" width="34.42578125" customWidth="1"/>
    <col min="5634" max="5634" width="4.85546875" customWidth="1"/>
    <col min="5635" max="5635" width="18.140625" customWidth="1"/>
    <col min="5636" max="5638" width="13.7109375" customWidth="1"/>
    <col min="5639" max="5649" width="0.28515625" customWidth="1"/>
    <col min="5889" max="5889" width="34.42578125" customWidth="1"/>
    <col min="5890" max="5890" width="4.85546875" customWidth="1"/>
    <col min="5891" max="5891" width="18.140625" customWidth="1"/>
    <col min="5892" max="5894" width="13.7109375" customWidth="1"/>
    <col min="5895" max="5905" width="0.28515625" customWidth="1"/>
    <col min="6145" max="6145" width="34.42578125" customWidth="1"/>
    <col min="6146" max="6146" width="4.85546875" customWidth="1"/>
    <col min="6147" max="6147" width="18.140625" customWidth="1"/>
    <col min="6148" max="6150" width="13.7109375" customWidth="1"/>
    <col min="6151" max="6161" width="0.28515625" customWidth="1"/>
    <col min="6401" max="6401" width="34.42578125" customWidth="1"/>
    <col min="6402" max="6402" width="4.85546875" customWidth="1"/>
    <col min="6403" max="6403" width="18.140625" customWidth="1"/>
    <col min="6404" max="6406" width="13.7109375" customWidth="1"/>
    <col min="6407" max="6417" width="0.28515625" customWidth="1"/>
    <col min="6657" max="6657" width="34.42578125" customWidth="1"/>
    <col min="6658" max="6658" width="4.85546875" customWidth="1"/>
    <col min="6659" max="6659" width="18.140625" customWidth="1"/>
    <col min="6660" max="6662" width="13.7109375" customWidth="1"/>
    <col min="6663" max="6673" width="0.28515625" customWidth="1"/>
    <col min="6913" max="6913" width="34.42578125" customWidth="1"/>
    <col min="6914" max="6914" width="4.85546875" customWidth="1"/>
    <col min="6915" max="6915" width="18.140625" customWidth="1"/>
    <col min="6916" max="6918" width="13.7109375" customWidth="1"/>
    <col min="6919" max="6929" width="0.28515625" customWidth="1"/>
    <col min="7169" max="7169" width="34.42578125" customWidth="1"/>
    <col min="7170" max="7170" width="4.85546875" customWidth="1"/>
    <col min="7171" max="7171" width="18.140625" customWidth="1"/>
    <col min="7172" max="7174" width="13.7109375" customWidth="1"/>
    <col min="7175" max="7185" width="0.28515625" customWidth="1"/>
    <col min="7425" max="7425" width="34.42578125" customWidth="1"/>
    <col min="7426" max="7426" width="4.85546875" customWidth="1"/>
    <col min="7427" max="7427" width="18.140625" customWidth="1"/>
    <col min="7428" max="7430" width="13.7109375" customWidth="1"/>
    <col min="7431" max="7441" width="0.28515625" customWidth="1"/>
    <col min="7681" max="7681" width="34.42578125" customWidth="1"/>
    <col min="7682" max="7682" width="4.85546875" customWidth="1"/>
    <col min="7683" max="7683" width="18.140625" customWidth="1"/>
    <col min="7684" max="7686" width="13.7109375" customWidth="1"/>
    <col min="7687" max="7697" width="0.28515625" customWidth="1"/>
    <col min="7937" max="7937" width="34.42578125" customWidth="1"/>
    <col min="7938" max="7938" width="4.85546875" customWidth="1"/>
    <col min="7939" max="7939" width="18.140625" customWidth="1"/>
    <col min="7940" max="7942" width="13.7109375" customWidth="1"/>
    <col min="7943" max="7953" width="0.28515625" customWidth="1"/>
    <col min="8193" max="8193" width="34.42578125" customWidth="1"/>
    <col min="8194" max="8194" width="4.85546875" customWidth="1"/>
    <col min="8195" max="8195" width="18.140625" customWidth="1"/>
    <col min="8196" max="8198" width="13.7109375" customWidth="1"/>
    <col min="8199" max="8209" width="0.28515625" customWidth="1"/>
    <col min="8449" max="8449" width="34.42578125" customWidth="1"/>
    <col min="8450" max="8450" width="4.85546875" customWidth="1"/>
    <col min="8451" max="8451" width="18.140625" customWidth="1"/>
    <col min="8452" max="8454" width="13.7109375" customWidth="1"/>
    <col min="8455" max="8465" width="0.28515625" customWidth="1"/>
    <col min="8705" max="8705" width="34.42578125" customWidth="1"/>
    <col min="8706" max="8706" width="4.85546875" customWidth="1"/>
    <col min="8707" max="8707" width="18.140625" customWidth="1"/>
    <col min="8708" max="8710" width="13.7109375" customWidth="1"/>
    <col min="8711" max="8721" width="0.28515625" customWidth="1"/>
    <col min="8961" max="8961" width="34.42578125" customWidth="1"/>
    <col min="8962" max="8962" width="4.85546875" customWidth="1"/>
    <col min="8963" max="8963" width="18.140625" customWidth="1"/>
    <col min="8964" max="8966" width="13.7109375" customWidth="1"/>
    <col min="8967" max="8977" width="0.28515625" customWidth="1"/>
    <col min="9217" max="9217" width="34.42578125" customWidth="1"/>
    <col min="9218" max="9218" width="4.85546875" customWidth="1"/>
    <col min="9219" max="9219" width="18.140625" customWidth="1"/>
    <col min="9220" max="9222" width="13.7109375" customWidth="1"/>
    <col min="9223" max="9233" width="0.28515625" customWidth="1"/>
    <col min="9473" max="9473" width="34.42578125" customWidth="1"/>
    <col min="9474" max="9474" width="4.85546875" customWidth="1"/>
    <col min="9475" max="9475" width="18.140625" customWidth="1"/>
    <col min="9476" max="9478" width="13.7109375" customWidth="1"/>
    <col min="9479" max="9489" width="0.28515625" customWidth="1"/>
    <col min="9729" max="9729" width="34.42578125" customWidth="1"/>
    <col min="9730" max="9730" width="4.85546875" customWidth="1"/>
    <col min="9731" max="9731" width="18.140625" customWidth="1"/>
    <col min="9732" max="9734" width="13.7109375" customWidth="1"/>
    <col min="9735" max="9745" width="0.28515625" customWidth="1"/>
    <col min="9985" max="9985" width="34.42578125" customWidth="1"/>
    <col min="9986" max="9986" width="4.85546875" customWidth="1"/>
    <col min="9987" max="9987" width="18.140625" customWidth="1"/>
    <col min="9988" max="9990" width="13.7109375" customWidth="1"/>
    <col min="9991" max="10001" width="0.28515625" customWidth="1"/>
    <col min="10241" max="10241" width="34.42578125" customWidth="1"/>
    <col min="10242" max="10242" width="4.85546875" customWidth="1"/>
    <col min="10243" max="10243" width="18.140625" customWidth="1"/>
    <col min="10244" max="10246" width="13.7109375" customWidth="1"/>
    <col min="10247" max="10257" width="0.28515625" customWidth="1"/>
    <col min="10497" max="10497" width="34.42578125" customWidth="1"/>
    <col min="10498" max="10498" width="4.85546875" customWidth="1"/>
    <col min="10499" max="10499" width="18.140625" customWidth="1"/>
    <col min="10500" max="10502" width="13.7109375" customWidth="1"/>
    <col min="10503" max="10513" width="0.28515625" customWidth="1"/>
    <col min="10753" max="10753" width="34.42578125" customWidth="1"/>
    <col min="10754" max="10754" width="4.85546875" customWidth="1"/>
    <col min="10755" max="10755" width="18.140625" customWidth="1"/>
    <col min="10756" max="10758" width="13.7109375" customWidth="1"/>
    <col min="10759" max="10769" width="0.28515625" customWidth="1"/>
    <col min="11009" max="11009" width="34.42578125" customWidth="1"/>
    <col min="11010" max="11010" width="4.85546875" customWidth="1"/>
    <col min="11011" max="11011" width="18.140625" customWidth="1"/>
    <col min="11012" max="11014" width="13.7109375" customWidth="1"/>
    <col min="11015" max="11025" width="0.28515625" customWidth="1"/>
    <col min="11265" max="11265" width="34.42578125" customWidth="1"/>
    <col min="11266" max="11266" width="4.85546875" customWidth="1"/>
    <col min="11267" max="11267" width="18.140625" customWidth="1"/>
    <col min="11268" max="11270" width="13.7109375" customWidth="1"/>
    <col min="11271" max="11281" width="0.28515625" customWidth="1"/>
    <col min="11521" max="11521" width="34.42578125" customWidth="1"/>
    <col min="11522" max="11522" width="4.85546875" customWidth="1"/>
    <col min="11523" max="11523" width="18.140625" customWidth="1"/>
    <col min="11524" max="11526" width="13.7109375" customWidth="1"/>
    <col min="11527" max="11537" width="0.28515625" customWidth="1"/>
    <col min="11777" max="11777" width="34.42578125" customWidth="1"/>
    <col min="11778" max="11778" width="4.85546875" customWidth="1"/>
    <col min="11779" max="11779" width="18.140625" customWidth="1"/>
    <col min="11780" max="11782" width="13.7109375" customWidth="1"/>
    <col min="11783" max="11793" width="0.28515625" customWidth="1"/>
    <col min="12033" max="12033" width="34.42578125" customWidth="1"/>
    <col min="12034" max="12034" width="4.85546875" customWidth="1"/>
    <col min="12035" max="12035" width="18.140625" customWidth="1"/>
    <col min="12036" max="12038" width="13.7109375" customWidth="1"/>
    <col min="12039" max="12049" width="0.28515625" customWidth="1"/>
    <col min="12289" max="12289" width="34.42578125" customWidth="1"/>
    <col min="12290" max="12290" width="4.85546875" customWidth="1"/>
    <col min="12291" max="12291" width="18.140625" customWidth="1"/>
    <col min="12292" max="12294" width="13.7109375" customWidth="1"/>
    <col min="12295" max="12305" width="0.28515625" customWidth="1"/>
    <col min="12545" max="12545" width="34.42578125" customWidth="1"/>
    <col min="12546" max="12546" width="4.85546875" customWidth="1"/>
    <col min="12547" max="12547" width="18.140625" customWidth="1"/>
    <col min="12548" max="12550" width="13.7109375" customWidth="1"/>
    <col min="12551" max="12561" width="0.28515625" customWidth="1"/>
    <col min="12801" max="12801" width="34.42578125" customWidth="1"/>
    <col min="12802" max="12802" width="4.85546875" customWidth="1"/>
    <col min="12803" max="12803" width="18.140625" customWidth="1"/>
    <col min="12804" max="12806" width="13.7109375" customWidth="1"/>
    <col min="12807" max="12817" width="0.28515625" customWidth="1"/>
    <col min="13057" max="13057" width="34.42578125" customWidth="1"/>
    <col min="13058" max="13058" width="4.85546875" customWidth="1"/>
    <col min="13059" max="13059" width="18.140625" customWidth="1"/>
    <col min="13060" max="13062" width="13.7109375" customWidth="1"/>
    <col min="13063" max="13073" width="0.28515625" customWidth="1"/>
    <col min="13313" max="13313" width="34.42578125" customWidth="1"/>
    <col min="13314" max="13314" width="4.85546875" customWidth="1"/>
    <col min="13315" max="13315" width="18.140625" customWidth="1"/>
    <col min="13316" max="13318" width="13.7109375" customWidth="1"/>
    <col min="13319" max="13329" width="0.28515625" customWidth="1"/>
    <col min="13569" max="13569" width="34.42578125" customWidth="1"/>
    <col min="13570" max="13570" width="4.85546875" customWidth="1"/>
    <col min="13571" max="13571" width="18.140625" customWidth="1"/>
    <col min="13572" max="13574" width="13.7109375" customWidth="1"/>
    <col min="13575" max="13585" width="0.28515625" customWidth="1"/>
    <col min="13825" max="13825" width="34.42578125" customWidth="1"/>
    <col min="13826" max="13826" width="4.85546875" customWidth="1"/>
    <col min="13827" max="13827" width="18.140625" customWidth="1"/>
    <col min="13828" max="13830" width="13.7109375" customWidth="1"/>
    <col min="13831" max="13841" width="0.28515625" customWidth="1"/>
    <col min="14081" max="14081" width="34.42578125" customWidth="1"/>
    <col min="14082" max="14082" width="4.85546875" customWidth="1"/>
    <col min="14083" max="14083" width="18.140625" customWidth="1"/>
    <col min="14084" max="14086" width="13.7109375" customWidth="1"/>
    <col min="14087" max="14097" width="0.28515625" customWidth="1"/>
    <col min="14337" max="14337" width="34.42578125" customWidth="1"/>
    <col min="14338" max="14338" width="4.85546875" customWidth="1"/>
    <col min="14339" max="14339" width="18.140625" customWidth="1"/>
    <col min="14340" max="14342" width="13.7109375" customWidth="1"/>
    <col min="14343" max="14353" width="0.28515625" customWidth="1"/>
    <col min="14593" max="14593" width="34.42578125" customWidth="1"/>
    <col min="14594" max="14594" width="4.85546875" customWidth="1"/>
    <col min="14595" max="14595" width="18.140625" customWidth="1"/>
    <col min="14596" max="14598" width="13.7109375" customWidth="1"/>
    <col min="14599" max="14609" width="0.28515625" customWidth="1"/>
    <col min="14849" max="14849" width="34.42578125" customWidth="1"/>
    <col min="14850" max="14850" width="4.85546875" customWidth="1"/>
    <col min="14851" max="14851" width="18.140625" customWidth="1"/>
    <col min="14852" max="14854" width="13.7109375" customWidth="1"/>
    <col min="14855" max="14865" width="0.28515625" customWidth="1"/>
    <col min="15105" max="15105" width="34.42578125" customWidth="1"/>
    <col min="15106" max="15106" width="4.85546875" customWidth="1"/>
    <col min="15107" max="15107" width="18.140625" customWidth="1"/>
    <col min="15108" max="15110" width="13.7109375" customWidth="1"/>
    <col min="15111" max="15121" width="0.28515625" customWidth="1"/>
    <col min="15361" max="15361" width="34.42578125" customWidth="1"/>
    <col min="15362" max="15362" width="4.85546875" customWidth="1"/>
    <col min="15363" max="15363" width="18.140625" customWidth="1"/>
    <col min="15364" max="15366" width="13.7109375" customWidth="1"/>
    <col min="15367" max="15377" width="0.28515625" customWidth="1"/>
    <col min="15617" max="15617" width="34.42578125" customWidth="1"/>
    <col min="15618" max="15618" width="4.85546875" customWidth="1"/>
    <col min="15619" max="15619" width="18.140625" customWidth="1"/>
    <col min="15620" max="15622" width="13.7109375" customWidth="1"/>
    <col min="15623" max="15633" width="0.28515625" customWidth="1"/>
    <col min="15873" max="15873" width="34.42578125" customWidth="1"/>
    <col min="15874" max="15874" width="4.85546875" customWidth="1"/>
    <col min="15875" max="15875" width="18.140625" customWidth="1"/>
    <col min="15876" max="15878" width="13.7109375" customWidth="1"/>
    <col min="15879" max="15889" width="0.28515625" customWidth="1"/>
    <col min="16129" max="16129" width="34.42578125" customWidth="1"/>
    <col min="16130" max="16130" width="4.85546875" customWidth="1"/>
    <col min="16131" max="16131" width="18.140625" customWidth="1"/>
    <col min="16132" max="16134" width="13.7109375" customWidth="1"/>
    <col min="16135" max="16145" width="0.28515625" customWidth="1"/>
  </cols>
  <sheetData>
    <row r="1" spans="1:6" x14ac:dyDescent="0.2">
      <c r="A1" s="18"/>
      <c r="B1" s="19"/>
      <c r="C1" s="66"/>
      <c r="D1" s="20"/>
      <c r="F1" s="2" t="s">
        <v>10</v>
      </c>
    </row>
    <row r="2" spans="1:6" ht="15" x14ac:dyDescent="0.25">
      <c r="A2" s="74" t="s">
        <v>11</v>
      </c>
      <c r="B2" s="74"/>
      <c r="C2" s="74"/>
      <c r="D2" s="74"/>
      <c r="E2" s="74"/>
      <c r="F2" s="74"/>
    </row>
    <row r="3" spans="1:6" ht="13.5" thickBot="1" x14ac:dyDescent="0.25">
      <c r="A3" s="3"/>
      <c r="B3" s="21"/>
      <c r="C3" s="4"/>
      <c r="D3" s="5"/>
      <c r="E3" s="5"/>
      <c r="F3" s="6"/>
    </row>
    <row r="4" spans="1:6" ht="5.25" customHeight="1" x14ac:dyDescent="0.2">
      <c r="A4" s="75" t="s">
        <v>1</v>
      </c>
      <c r="B4" s="75" t="s">
        <v>2</v>
      </c>
      <c r="C4" s="81" t="s">
        <v>12</v>
      </c>
      <c r="D4" s="91" t="s">
        <v>3</v>
      </c>
      <c r="E4" s="84" t="s">
        <v>5</v>
      </c>
      <c r="F4" s="96" t="s">
        <v>4</v>
      </c>
    </row>
    <row r="5" spans="1:6" ht="5.25" customHeight="1" x14ac:dyDescent="0.2">
      <c r="A5" s="76"/>
      <c r="B5" s="76"/>
      <c r="C5" s="89"/>
      <c r="D5" s="92"/>
      <c r="E5" s="94"/>
      <c r="F5" s="97"/>
    </row>
    <row r="6" spans="1:6" ht="4.5" customHeight="1" x14ac:dyDescent="0.2">
      <c r="A6" s="76"/>
      <c r="B6" s="76"/>
      <c r="C6" s="89"/>
      <c r="D6" s="92"/>
      <c r="E6" s="94"/>
      <c r="F6" s="97"/>
    </row>
    <row r="7" spans="1:6" ht="14.25" customHeight="1" x14ac:dyDescent="0.2">
      <c r="A7" s="76"/>
      <c r="B7" s="76"/>
      <c r="C7" s="89"/>
      <c r="D7" s="92"/>
      <c r="E7" s="94"/>
      <c r="F7" s="97"/>
    </row>
    <row r="8" spans="1:6" ht="3" customHeight="1" x14ac:dyDescent="0.2">
      <c r="A8" s="76"/>
      <c r="B8" s="76"/>
      <c r="C8" s="89"/>
      <c r="D8" s="92"/>
      <c r="E8" s="94"/>
      <c r="F8" s="97"/>
    </row>
    <row r="9" spans="1:6" ht="3" customHeight="1" x14ac:dyDescent="0.2">
      <c r="A9" s="76"/>
      <c r="B9" s="76"/>
      <c r="C9" s="89"/>
      <c r="D9" s="92"/>
      <c r="E9" s="94"/>
      <c r="F9" s="97"/>
    </row>
    <row r="10" spans="1:6" ht="23.25" customHeight="1" thickBot="1" x14ac:dyDescent="0.25">
      <c r="A10" s="76"/>
      <c r="B10" s="76"/>
      <c r="C10" s="90"/>
      <c r="D10" s="93"/>
      <c r="E10" s="95"/>
      <c r="F10" s="98"/>
    </row>
    <row r="11" spans="1:6" ht="13.5" thickBot="1" x14ac:dyDescent="0.25">
      <c r="A11" s="7">
        <v>1</v>
      </c>
      <c r="B11" s="7">
        <v>2</v>
      </c>
      <c r="C11" s="7">
        <v>3</v>
      </c>
      <c r="D11" s="8" t="s">
        <v>6</v>
      </c>
      <c r="E11" s="22" t="s">
        <v>7</v>
      </c>
      <c r="F11" s="8" t="s">
        <v>8</v>
      </c>
    </row>
    <row r="12" spans="1:6" ht="19.5" x14ac:dyDescent="0.2">
      <c r="A12" s="23" t="s">
        <v>13</v>
      </c>
      <c r="B12" s="9" t="s">
        <v>14</v>
      </c>
      <c r="C12" s="9" t="s">
        <v>0</v>
      </c>
      <c r="D12" s="10">
        <v>6412316.7699999996</v>
      </c>
      <c r="E12" s="10">
        <v>-1938492.06</v>
      </c>
      <c r="F12" s="10">
        <v>8350808.8300000001</v>
      </c>
    </row>
    <row r="13" spans="1:6" ht="19.5" x14ac:dyDescent="0.2">
      <c r="A13" s="24" t="s">
        <v>15</v>
      </c>
      <c r="B13" s="11" t="s">
        <v>16</v>
      </c>
      <c r="C13" s="11" t="s">
        <v>17</v>
      </c>
      <c r="D13" s="12">
        <v>-1000000</v>
      </c>
      <c r="E13" s="12">
        <v>-2480000</v>
      </c>
      <c r="F13" s="12">
        <v>1480000</v>
      </c>
    </row>
    <row r="14" spans="1:6" ht="19.5" x14ac:dyDescent="0.2">
      <c r="A14" s="24" t="s">
        <v>18</v>
      </c>
      <c r="B14" s="11" t="s">
        <v>16</v>
      </c>
      <c r="C14" s="11" t="s">
        <v>19</v>
      </c>
      <c r="D14" s="12">
        <v>-1000000</v>
      </c>
      <c r="E14" s="12">
        <v>-2480000</v>
      </c>
      <c r="F14" s="12">
        <v>1480000</v>
      </c>
    </row>
    <row r="15" spans="1:6" ht="29.25" x14ac:dyDescent="0.2">
      <c r="A15" s="24" t="s">
        <v>244</v>
      </c>
      <c r="B15" s="11" t="s">
        <v>16</v>
      </c>
      <c r="C15" s="11" t="s">
        <v>41</v>
      </c>
      <c r="D15" s="12">
        <v>3000000</v>
      </c>
      <c r="E15" s="12" t="s">
        <v>9</v>
      </c>
      <c r="F15" s="12">
        <v>3000000</v>
      </c>
    </row>
    <row r="16" spans="1:6" ht="29.25" x14ac:dyDescent="0.2">
      <c r="A16" s="24" t="s">
        <v>245</v>
      </c>
      <c r="B16" s="11" t="s">
        <v>16</v>
      </c>
      <c r="C16" s="11" t="s">
        <v>42</v>
      </c>
      <c r="D16" s="12">
        <v>-4000000</v>
      </c>
      <c r="E16" s="12">
        <v>-2480000</v>
      </c>
      <c r="F16" s="12" t="s">
        <v>9</v>
      </c>
    </row>
    <row r="17" spans="1:10" ht="19.5" x14ac:dyDescent="0.2">
      <c r="A17" s="24" t="s">
        <v>20</v>
      </c>
      <c r="B17" s="11" t="s">
        <v>21</v>
      </c>
      <c r="C17" s="11" t="s">
        <v>22</v>
      </c>
      <c r="D17" s="12">
        <v>7412316.7699999996</v>
      </c>
      <c r="E17" s="12">
        <v>541507.93999999994</v>
      </c>
      <c r="F17" s="12">
        <v>6870808.8300000001</v>
      </c>
    </row>
    <row r="18" spans="1:10" ht="19.5" x14ac:dyDescent="0.2">
      <c r="A18" s="24" t="s">
        <v>23</v>
      </c>
      <c r="B18" s="11" t="s">
        <v>24</v>
      </c>
      <c r="C18" s="11" t="s">
        <v>25</v>
      </c>
      <c r="D18" s="12">
        <v>-143575930.49000001</v>
      </c>
      <c r="E18" s="12">
        <v>-50240514.369999997</v>
      </c>
      <c r="F18" s="12" t="s">
        <v>9</v>
      </c>
    </row>
    <row r="19" spans="1:10" ht="19.5" x14ac:dyDescent="0.2">
      <c r="A19" s="24" t="s">
        <v>26</v>
      </c>
      <c r="B19" s="11" t="s">
        <v>24</v>
      </c>
      <c r="C19" s="11" t="s">
        <v>43</v>
      </c>
      <c r="D19" s="12">
        <v>-143575930.49000001</v>
      </c>
      <c r="E19" s="12">
        <v>-50240514.369999997</v>
      </c>
      <c r="F19" s="12" t="s">
        <v>9</v>
      </c>
    </row>
    <row r="20" spans="1:10" ht="19.5" x14ac:dyDescent="0.2">
      <c r="A20" s="25" t="s">
        <v>27</v>
      </c>
      <c r="B20" s="13" t="s">
        <v>28</v>
      </c>
      <c r="C20" s="13" t="s">
        <v>29</v>
      </c>
      <c r="D20" s="14">
        <v>150988247.25999999</v>
      </c>
      <c r="E20" s="14">
        <v>50782022.310000002</v>
      </c>
      <c r="F20" s="14" t="s">
        <v>9</v>
      </c>
    </row>
    <row r="21" spans="1:10" ht="20.25" thickBot="1" x14ac:dyDescent="0.25">
      <c r="A21" s="26" t="s">
        <v>30</v>
      </c>
      <c r="B21" s="15" t="s">
        <v>28</v>
      </c>
      <c r="C21" s="15" t="s">
        <v>44</v>
      </c>
      <c r="D21" s="16">
        <v>150988247.25999999</v>
      </c>
      <c r="E21" s="16">
        <v>50782022.310000002</v>
      </c>
      <c r="F21" s="16" t="s">
        <v>9</v>
      </c>
    </row>
    <row r="22" spans="1:10" x14ac:dyDescent="0.2">
      <c r="B22" s="27"/>
      <c r="C22" s="28"/>
      <c r="D22" s="28"/>
      <c r="E22" s="28"/>
      <c r="F22" s="28"/>
    </row>
    <row r="23" spans="1:10" x14ac:dyDescent="0.2">
      <c r="A23" s="18" t="s">
        <v>31</v>
      </c>
      <c r="B23" s="19"/>
      <c r="C23" s="17"/>
      <c r="D23" s="17"/>
      <c r="E23" s="70"/>
      <c r="F23" s="70"/>
      <c r="G23" s="29"/>
      <c r="H23" s="29"/>
      <c r="I23" s="29"/>
      <c r="J23" s="29"/>
    </row>
    <row r="24" spans="1:10" x14ac:dyDescent="0.2">
      <c r="A24" s="1" t="s">
        <v>32</v>
      </c>
      <c r="B24" s="1"/>
      <c r="C24" s="30"/>
      <c r="D24" s="31" t="s">
        <v>33</v>
      </c>
      <c r="E24" s="88" t="s">
        <v>34</v>
      </c>
      <c r="F24" s="70"/>
      <c r="G24" s="29"/>
      <c r="H24" s="29"/>
      <c r="I24" s="29"/>
      <c r="J24" s="29"/>
    </row>
    <row r="25" spans="1:10" x14ac:dyDescent="0.2">
      <c r="A25" s="1"/>
      <c r="B25" s="1"/>
      <c r="C25" s="30"/>
      <c r="D25" s="32"/>
      <c r="E25" s="18"/>
      <c r="F25" s="32"/>
      <c r="G25" s="29"/>
      <c r="H25" s="29"/>
      <c r="I25" s="29"/>
      <c r="J25" s="29"/>
    </row>
    <row r="26" spans="1:10" x14ac:dyDescent="0.2">
      <c r="A26" s="1"/>
      <c r="B26" s="1"/>
      <c r="C26" s="30"/>
      <c r="D26" s="32"/>
      <c r="E26" s="18"/>
      <c r="F26" s="32"/>
      <c r="G26" s="29"/>
      <c r="H26" s="29"/>
      <c r="I26" s="29"/>
      <c r="J26" s="29"/>
    </row>
    <row r="27" spans="1:10" x14ac:dyDescent="0.2">
      <c r="A27" s="1" t="s">
        <v>35</v>
      </c>
      <c r="B27" s="1"/>
      <c r="C27" s="30"/>
      <c r="D27" s="33"/>
      <c r="E27" s="99"/>
      <c r="F27" s="100"/>
      <c r="G27" s="29"/>
      <c r="H27" s="29"/>
      <c r="I27" s="29"/>
      <c r="J27" s="29"/>
    </row>
    <row r="28" spans="1:10" x14ac:dyDescent="0.2">
      <c r="A28" s="1" t="s">
        <v>36</v>
      </c>
      <c r="B28" s="1"/>
      <c r="C28" s="30"/>
      <c r="D28" s="31" t="s">
        <v>37</v>
      </c>
      <c r="E28" s="88" t="s">
        <v>38</v>
      </c>
      <c r="F28" s="70"/>
      <c r="G28" s="29"/>
      <c r="H28" s="29"/>
      <c r="I28" s="29"/>
      <c r="J28" s="29"/>
    </row>
    <row r="29" spans="1:10" x14ac:dyDescent="0.2">
      <c r="A29" s="1"/>
      <c r="B29" s="1"/>
      <c r="C29" s="30"/>
      <c r="D29" s="32"/>
      <c r="E29" s="18"/>
      <c r="F29" s="32"/>
      <c r="G29" s="29"/>
      <c r="H29" s="29"/>
      <c r="I29" s="29"/>
      <c r="J29" s="29"/>
    </row>
    <row r="30" spans="1:10" x14ac:dyDescent="0.2">
      <c r="A30" s="1" t="s">
        <v>39</v>
      </c>
      <c r="B30" s="1"/>
      <c r="C30" s="17"/>
      <c r="D30" s="17"/>
      <c r="E30" s="99"/>
      <c r="F30" s="99"/>
      <c r="G30" s="29"/>
      <c r="H30" s="29"/>
      <c r="I30" s="29"/>
      <c r="J30" s="29"/>
    </row>
    <row r="31" spans="1:10" x14ac:dyDescent="0.2">
      <c r="A31" s="1" t="s">
        <v>40</v>
      </c>
      <c r="B31" s="1"/>
      <c r="C31" s="30"/>
      <c r="D31" s="31" t="s">
        <v>37</v>
      </c>
      <c r="E31" s="88" t="s">
        <v>38</v>
      </c>
      <c r="F31" s="88"/>
      <c r="G31" s="29"/>
      <c r="H31" s="29"/>
      <c r="I31" s="29"/>
      <c r="J31" s="29"/>
    </row>
    <row r="32" spans="1:10" x14ac:dyDescent="0.2">
      <c r="A32" s="1"/>
      <c r="B32" s="1"/>
      <c r="D32" s="34"/>
      <c r="E32" s="4"/>
      <c r="F32" s="6"/>
      <c r="G32" s="29"/>
      <c r="H32" s="29"/>
      <c r="I32" s="29"/>
      <c r="J32" s="29"/>
    </row>
    <row r="33" spans="1:10" x14ac:dyDescent="0.2">
      <c r="A33" s="64" t="s">
        <v>271</v>
      </c>
      <c r="B33" s="17"/>
      <c r="D33" s="32"/>
      <c r="E33" s="4"/>
      <c r="F33" s="6"/>
      <c r="G33" s="29"/>
      <c r="H33" s="29"/>
      <c r="I33" s="29"/>
      <c r="J33" s="29"/>
    </row>
    <row r="34" spans="1:10" x14ac:dyDescent="0.2">
      <c r="A34" s="17"/>
      <c r="B34" s="17"/>
      <c r="D34" s="32"/>
      <c r="E34" s="4"/>
      <c r="F34" s="6"/>
      <c r="G34" s="29"/>
      <c r="H34" s="29"/>
      <c r="I34" s="29"/>
      <c r="J34" s="29"/>
    </row>
  </sheetData>
  <mergeCells count="13">
    <mergeCell ref="E23:F23"/>
    <mergeCell ref="E24:F24"/>
    <mergeCell ref="E27:F27"/>
    <mergeCell ref="E28:F28"/>
    <mergeCell ref="E30:F30"/>
    <mergeCell ref="E31:F31"/>
    <mergeCell ref="A2:F2"/>
    <mergeCell ref="A4:A10"/>
    <mergeCell ref="B4:B10"/>
    <mergeCell ref="C4:C10"/>
    <mergeCell ref="D4:D10"/>
    <mergeCell ref="E4:E10"/>
    <mergeCell ref="F4:F10"/>
  </mergeCells>
  <pageMargins left="0.59055118110236227" right="0.39370078740157483" top="0.39370078740157483" bottom="0.39370078740157483" header="0.51181102362204722" footer="0.31496062992125984"/>
  <pageSetup paperSize="9" scale="96" fitToHeight="100" orientation="portrait" r:id="rId1"/>
  <headerFooter differentFirst="1" alignWithMargins="0">
    <oddFooter>&amp;RСтраница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"/>
  <sheetViews>
    <sheetView workbookViewId="0">
      <selection activeCell="C24" sqref="C24"/>
    </sheetView>
  </sheetViews>
  <sheetFormatPr defaultRowHeight="12.75" x14ac:dyDescent="0.2"/>
  <cols>
    <col min="1" max="1" width="26.42578125" customWidth="1"/>
    <col min="2" max="2" width="21.42578125" customWidth="1"/>
    <col min="3" max="3" width="26" customWidth="1"/>
  </cols>
  <sheetData>
    <row r="1" spans="1:3" x14ac:dyDescent="0.2">
      <c r="A1" s="107" t="s">
        <v>215</v>
      </c>
      <c r="B1" s="107"/>
      <c r="C1" s="107"/>
    </row>
    <row r="2" spans="1:3" ht="29.25" customHeight="1" x14ac:dyDescent="0.2">
      <c r="A2" s="107"/>
      <c r="B2" s="107"/>
      <c r="C2" s="107"/>
    </row>
    <row r="3" spans="1:3" ht="13.5" thickBot="1" x14ac:dyDescent="0.25"/>
    <row r="4" spans="1:3" x14ac:dyDescent="0.2">
      <c r="A4" s="108" t="s">
        <v>216</v>
      </c>
      <c r="B4" s="103" t="s">
        <v>246</v>
      </c>
      <c r="C4" s="103" t="s">
        <v>247</v>
      </c>
    </row>
    <row r="5" spans="1:3" ht="28.5" customHeight="1" thickBot="1" x14ac:dyDescent="0.25">
      <c r="A5" s="109"/>
      <c r="B5" s="104"/>
      <c r="C5" s="104"/>
    </row>
    <row r="6" spans="1:3" x14ac:dyDescent="0.2">
      <c r="A6" s="101" t="s">
        <v>217</v>
      </c>
      <c r="B6" s="110">
        <v>9</v>
      </c>
      <c r="C6" s="112" t="s">
        <v>248</v>
      </c>
    </row>
    <row r="7" spans="1:3" ht="13.5" thickBot="1" x14ac:dyDescent="0.25">
      <c r="A7" s="102"/>
      <c r="B7" s="111"/>
      <c r="C7" s="113"/>
    </row>
    <row r="8" spans="1:3" x14ac:dyDescent="0.2">
      <c r="A8" s="101" t="s">
        <v>218</v>
      </c>
      <c r="B8" s="103">
        <f>B13+B12</f>
        <v>25.599999999999998</v>
      </c>
      <c r="C8" s="105">
        <f>C13+C12</f>
        <v>6053.1</v>
      </c>
    </row>
    <row r="9" spans="1:3" ht="13.5" thickBot="1" x14ac:dyDescent="0.25">
      <c r="A9" s="102"/>
      <c r="B9" s="104"/>
      <c r="C9" s="106"/>
    </row>
    <row r="12" spans="1:3" x14ac:dyDescent="0.2">
      <c r="A12" t="s">
        <v>219</v>
      </c>
      <c r="B12" s="62">
        <v>9.1999999999999993</v>
      </c>
      <c r="C12" s="62">
        <v>2074.1</v>
      </c>
    </row>
    <row r="13" spans="1:3" x14ac:dyDescent="0.2">
      <c r="A13" t="s">
        <v>220</v>
      </c>
      <c r="B13" s="63">
        <v>16.399999999999999</v>
      </c>
      <c r="C13" s="63">
        <v>3979</v>
      </c>
    </row>
  </sheetData>
  <mergeCells count="10">
    <mergeCell ref="A8:A9"/>
    <mergeCell ref="B8:B9"/>
    <mergeCell ref="C8:C9"/>
    <mergeCell ref="A1:C2"/>
    <mergeCell ref="A4:A5"/>
    <mergeCell ref="B4:B5"/>
    <mergeCell ref="C4:C5"/>
    <mergeCell ref="A6:A7"/>
    <mergeCell ref="B6:B7"/>
    <mergeCell ref="C6:C7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1 Доходы бюджета</vt:lpstr>
      <vt:lpstr>2 Расходы бюджета</vt:lpstr>
      <vt:lpstr>3 Источники финансирования</vt:lpstr>
      <vt:lpstr>Численность</vt:lpstr>
      <vt:lpstr>'3 Источники финансирования'!Глав_бух</vt:lpstr>
      <vt:lpstr>'1 Доходы бюджета'!Дата</vt:lpstr>
      <vt:lpstr>'1 Доходы бюджета'!Заголовки_для_печати</vt:lpstr>
      <vt:lpstr>'2 Расходы бюджета'!Заголовки_для_печати</vt:lpstr>
      <vt:lpstr>'3 Источники финансирования'!Заголовки_для_печати</vt:lpstr>
      <vt:lpstr>'1 Доходы бюджета'!Наим_бюджета</vt:lpstr>
      <vt:lpstr>'3 Источники финансирования'!Рук_фин_экон_службы</vt:lpstr>
      <vt:lpstr>'3 Источники финансирования'!Руководитель</vt:lpstr>
      <vt:lpstr>'2 Расходы бюджета'!Таблица2</vt:lpstr>
      <vt:lpstr>'3 Источники финансирования'!Таблица3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2018-04-11T02:08:55Z</dcterms:created>
  <dcterms:modified xsi:type="dcterms:W3CDTF">2022-07-21T07:56:28Z</dcterms:modified>
</cp:coreProperties>
</file>