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 activeTab="2"/>
  </bookViews>
  <sheets>
    <sheet name="1 Доходы бюджета" sheetId="65" r:id="rId1"/>
    <sheet name="2 Расходы бюджета" sheetId="66" r:id="rId2"/>
    <sheet name="3 Источники финансирования" sheetId="67" r:id="rId3"/>
    <sheet name="Численность" sheetId="49" r:id="rId4"/>
  </sheets>
  <externalReferences>
    <externalReference r:id="rId5"/>
    <externalReference r:id="rId6"/>
  </externalReferences>
  <definedNames>
    <definedName name="_ghs2" localSheetId="3">#REF!</definedName>
    <definedName name="_ghs2">#REF!</definedName>
    <definedName name="asddsadsads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ate_2" localSheetId="3">#REF!</definedName>
    <definedName name="Date_2">#REF!</definedName>
    <definedName name="dfgf" localSheetId="3">#REF!</definedName>
    <definedName name="dfgf">#REF!</definedName>
    <definedName name="dgfdfg" localSheetId="3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 localSheetId="3">#REF!</definedName>
    <definedName name="Dohod">#REF!</definedName>
    <definedName name="Dohod_2" localSheetId="3">#REF!</definedName>
    <definedName name="Dohod_2">#REF!</definedName>
    <definedName name="ghfghfhg">#REF!</definedName>
    <definedName name="ghs" localSheetId="0">'1 Доходы бюджета'!#REF!</definedName>
    <definedName name="ghs" localSheetId="1">#REF!</definedName>
    <definedName name="ghs" localSheetId="2">#REF!</definedName>
    <definedName name="ghs" localSheetId="3">#REF!</definedName>
    <definedName name="ghs">#REF!</definedName>
    <definedName name="kjhkjh">#REF!</definedName>
    <definedName name="rtyry" localSheetId="3">#REF!</definedName>
    <definedName name="rtyry">#REF!</definedName>
    <definedName name="sdfsdfsd">#REF!</definedName>
    <definedName name="Table" localSheetId="0">#REF!</definedName>
    <definedName name="Table" localSheetId="1">'2 Расходы бюджета'!#REF!</definedName>
    <definedName name="Table" localSheetId="2">#REF!</definedName>
    <definedName name="Table" localSheetId="3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1_2" localSheetId="3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 localSheetId="3">#REF!</definedName>
    <definedName name="Table2">#REF!</definedName>
    <definedName name="Table3" localSheetId="0">#REF!</definedName>
    <definedName name="Table3" localSheetId="1">'2 Расходы бюджета'!#REF!</definedName>
    <definedName name="Table3" localSheetId="2">#REF!</definedName>
    <definedName name="Table3" localSheetId="3">#REF!</definedName>
    <definedName name="Table3">#REF!</definedName>
    <definedName name="Table33">#REF!</definedName>
    <definedName name="бб" localSheetId="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 localSheetId="3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финансирования'!$B$30</definedName>
    <definedName name="Глав_бух" localSheetId="3">#REF!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 localSheetId="3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бюджета'!$12:$12</definedName>
    <definedName name="_xlnm.Print_Titles" localSheetId="2">'3 Источники финансирования'!$11:$11</definedName>
    <definedName name="лен" localSheetId="3">#REF!</definedName>
    <definedName name="лен">#REF!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 localSheetId="3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финансирования'!$E$24</definedName>
    <definedName name="Рук_фин_экон_службы" localSheetId="3">#REF!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финансирования'!$B$23</definedName>
    <definedName name="Руководитель" localSheetId="3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 localSheetId="3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 localSheetId="3">#REF!</definedName>
    <definedName name="Таблица1">#REF!</definedName>
    <definedName name="Таблица2" localSheetId="0">#REF!</definedName>
    <definedName name="Таблица2" localSheetId="1">'2 Расходы бюджета'!$A$13</definedName>
    <definedName name="Таблица2" localSheetId="2">#REF!</definedName>
    <definedName name="Таблица2" localSheetId="3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 localSheetId="3">#REF!</definedName>
    <definedName name="Таблица3">#REF!</definedName>
    <definedName name="чис" localSheetId="3">#REF!</definedName>
    <definedName name="чис">#REF!</definedName>
    <definedName name="числ" localSheetId="3">#REF!</definedName>
    <definedName name="числ">#REF!</definedName>
    <definedName name="ьь" localSheetId="3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9" l="1"/>
  <c r="C8" i="49"/>
</calcChain>
</file>

<file path=xl/comments1.xml><?xml version="1.0" encoding="utf-8"?>
<comments xmlns="http://schemas.openxmlformats.org/spreadsheetml/2006/main">
  <authors>
    <author>Customer</author>
  </authors>
  <commentList>
    <comment ref="B6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<sst xmlns="http://schemas.openxmlformats.org/spreadsheetml/2006/main" count="543" uniqueCount="269">
  <si>
    <t/>
  </si>
  <si>
    <t xml:space="preserve"> Наименование показателя</t>
  </si>
  <si>
    <t>Код стро-ки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</si>
  <si>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</si>
  <si>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</si>
  <si>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</si>
  <si>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</si>
  <si>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</si>
  <si>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</si>
  <si>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-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</si>
  <si>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</si>
  <si>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</si>
  <si>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</si>
  <si>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</si>
  <si>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</si>
  <si>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</si>
  <si>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</si>
  <si>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</si>
  <si>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</si>
  <si>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</si>
  <si>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</si>
  <si>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</si>
  <si>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</si>
  <si>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</si>
  <si>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</si>
  <si>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</si>
  <si>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</si>
  <si>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</si>
  <si>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</si>
  <si>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>Код дохода по бюджетной классификации</t>
  </si>
  <si>
    <t>Доходы бюджета - Всего</t>
  </si>
  <si>
    <t>10</t>
  </si>
  <si>
    <t>000 8 50 00000 00 0000 000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</si>
  <si>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</si>
  <si>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</si>
  <si>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</si>
  <si>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</si>
  <si>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</si>
  <si>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</si>
  <si>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</si>
  <si>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</si>
  <si>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</si>
  <si>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</si>
  <si>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</si>
  <si>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</si>
  <si>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городских поселений на реализацию программ формирования современной городской среды</t>
  </si>
  <si>
    <t>Прочие субсидии бюджетам городских поселений</t>
  </si>
  <si>
    <t>Субвенции бюджетам городских поселений на выполнение передаваемых полномочий субъектов Российской Федерации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</si>
  <si>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</si>
  <si>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</si>
  <si>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Инициативные платежи, зачисляемые в бюджеты городских поселений</t>
  </si>
  <si>
    <t>Прочие межбюджетные трансферты, передаваемые бюджетам городских поселений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</si>
  <si>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</si>
  <si>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>Показатели</t>
  </si>
  <si>
    <t>муниципальные служащие рабочего поселка Мошково</t>
  </si>
  <si>
    <t>работники муниципальных учреждений</t>
  </si>
  <si>
    <t>МАУ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</si>
  <si>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</si>
  <si>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Земельный налог (по обязательствам, возникшим до 1 января 2006 года), мобилизуемый на территориях городских поселений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</si>
  <si>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</si>
  <si>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Невыясненные поступления, зачисляемые в бюджеты городских поселений</t>
  </si>
  <si>
    <t>000 1 01 02010 01 0000 110</t>
  </si>
  <si>
    <t>000 1 01 02020 01 0000 110</t>
  </si>
  <si>
    <t>000 1 01 02030 01 0000 110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</si>
  <si>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</si>
  <si>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</si>
  <si>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</si>
  <si>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</si>
  <si>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</si>
  <si>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000 1 06 01030 13 0000 110</t>
  </si>
  <si>
    <t>000 1 06 06033 13 0000 110</t>
  </si>
  <si>
    <t>000 1 06 06043 13 0000 110</t>
  </si>
  <si>
    <t>000 1 09 04053 13 0000 110</t>
  </si>
  <si>
    <t>000 1 11 05013 13 0000 120</t>
  </si>
  <si>
    <t>000 1 11 05025 13 0000 120</t>
  </si>
  <si>
    <t>000 1 11 05035 13 0000 120</t>
  </si>
  <si>
    <t>000 1 11 09045 13 0000 120</t>
  </si>
  <si>
    <t>000 1 13 02995 13 0000 130</t>
  </si>
  <si>
    <t>000 1 14 06013 13 0000 430</t>
  </si>
  <si>
    <t>000 1 16 02010 02 0000 140</t>
  </si>
  <si>
    <t>000 1 16 07010 13 0000 140</t>
  </si>
  <si>
    <t>000 1 17 01050 13 0000 180</t>
  </si>
  <si>
    <t>000 1 17 15030 13 0000 150</t>
  </si>
  <si>
    <t>000 2 02 16001 13 0000 150</t>
  </si>
  <si>
    <t>000 2 02 20216 13 0000 150</t>
  </si>
  <si>
    <t>000 2 02 25555 13 0000 150</t>
  </si>
  <si>
    <t>000 2 02 29999 13 0000 150</t>
  </si>
  <si>
    <t>000 2 02 30024 13 0000 150</t>
  </si>
  <si>
    <t>000 2 02 35118 13 0000 150</t>
  </si>
  <si>
    <t>000 2 02 40014 13 0000 150</t>
  </si>
  <si>
    <t>000 2 02 49999 13 0000 150</t>
  </si>
  <si>
    <t>000 2 19 60010 13 0000 150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</si>
  <si>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</si>
  <si>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</si>
  <si>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</si>
  <si>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</si>
  <si>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>Фактические затраты на денежное содержание на 01.07.2023 г. (тыс.руб.)</t>
  </si>
  <si>
    <t>Численность на 01.07.2023 г.</t>
  </si>
  <si>
    <t>на 1 июля 2023 г.</t>
  </si>
  <si>
    <t>01/07/23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</si>
  <si>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</si>
  <si>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</si>
  <si>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</si>
  <si>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</si>
  <si>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</si>
  <si>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</si>
  <si>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</si>
  <si>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</si>
  <si>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</si>
  <si>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</si>
  <si>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</si>
  <si>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</si>
  <si>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засчет средств бюджетов</t>
  </si>
  <si>
    <t>000 2 02 20302 13 0000 150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</si>
  <si>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</si>
  <si>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</si>
  <si>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</si>
  <si>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</si>
  <si>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</si>
  <si>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</si>
  <si>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</si>
  <si>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000 0102 8800010110 121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</si>
  <si>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</si>
  <si>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000 0102 8800010110 129</t>
  </si>
  <si>
    <t>000 0103 8800005110 121</t>
  </si>
  <si>
    <t>000 0103 8800005110 129</t>
  </si>
  <si>
    <t>000 0104 8800014110 121</t>
  </si>
  <si>
    <t>000 0104 8800014110 129</t>
  </si>
  <si>
    <t>Иные выплаты персоналу государственных (муниципальных) органов, за исключением фонда оплаты труда</t>
  </si>
  <si>
    <t>000 0104 8800014590 122</t>
  </si>
  <si>
    <t>Закупка товаров, работ и услуг в сфереинформационно-коммуникационных технологий</t>
  </si>
  <si>
    <t>000 0104 8800014590 242</t>
  </si>
  <si>
    <t>Закупка товаров, работ и услуг в целях капитального ремонта государственного (муниципального) имущества</t>
  </si>
  <si>
    <t>000 0104 8800014590 243</t>
  </si>
  <si>
    <t>Прочая закупка товаров, работ и услуг</t>
  </si>
  <si>
    <t>000 0104 8800014590 244</t>
  </si>
  <si>
    <t>Закупка энергетических ресурсов</t>
  </si>
  <si>
    <t>000 0104 8800014590 247</t>
  </si>
  <si>
    <t>Уплата налога на имущество организаций и земельного налога</t>
  </si>
  <si>
    <t>000 0104 8800014590 851</t>
  </si>
  <si>
    <t>Уплата прочих налогов, сборов</t>
  </si>
  <si>
    <t>000 0104 8800014590 852</t>
  </si>
  <si>
    <t>Уплата иных платежей</t>
  </si>
  <si>
    <t>000 0104 8800014590 853</t>
  </si>
  <si>
    <t>000 0104 8800070190 244</t>
  </si>
  <si>
    <t>Иные межбюджетные трансферты</t>
  </si>
  <si>
    <t>000 0104 8800085020 540</t>
  </si>
  <si>
    <t>000 0104 8800085030 540</t>
  </si>
  <si>
    <t>000 0104 8800085040 540</t>
  </si>
  <si>
    <t>000 0106 8800085010 540</t>
  </si>
  <si>
    <t>Резервные средства</t>
  </si>
  <si>
    <t>000 0111 8800002010 870</t>
  </si>
  <si>
    <t>000 0113 8800002020 244</t>
  </si>
  <si>
    <t>000 0113 8800002040 242</t>
  </si>
  <si>
    <t>000 0113 8800002040 244</t>
  </si>
  <si>
    <t>Исполнение судебных актов Российской Федерации и мировых соглашений по возмещению причиненного вреда</t>
  </si>
  <si>
    <t>000 0113 8800002040 831</t>
  </si>
  <si>
    <t>000 0113 8800002040 853</t>
  </si>
  <si>
    <t>000 0203 8800051180 121</t>
  </si>
  <si>
    <t>000 0203 8800051180 129</t>
  </si>
  <si>
    <t>000 0203 8800051180 242</t>
  </si>
  <si>
    <t>000 0203 8800051180 244</t>
  </si>
  <si>
    <t>000 0203 8800051180 247</t>
  </si>
  <si>
    <t>Субсидии автономным учреждениям на иные цели</t>
  </si>
  <si>
    <t>000 0310 8800083070 622</t>
  </si>
  <si>
    <t>000 0310 9000102270 242</t>
  </si>
  <si>
    <t>000 0310 9000102270 244</t>
  </si>
  <si>
    <t>000 0314 8700102300 244</t>
  </si>
  <si>
    <t>000 0314 8900102240 244</t>
  </si>
  <si>
    <t>000 0314 9100102280 244</t>
  </si>
  <si>
    <t>000 0314 9200102290 244</t>
  </si>
  <si>
    <t>000 0314 9700102340 244</t>
  </si>
  <si>
    <t>000 0409 8800002070 244</t>
  </si>
  <si>
    <t>000 0409 8800070760 244</t>
  </si>
  <si>
    <t>000 0409 8800083060 244</t>
  </si>
  <si>
    <t>000 0409 88000S0760 244</t>
  </si>
  <si>
    <t>000 0412 9800102350 244</t>
  </si>
  <si>
    <t>000 0501 8800002140 244</t>
  </si>
  <si>
    <t>000 0501 8800002140 247</t>
  </si>
  <si>
    <t>000 0501 8800002140 831</t>
  </si>
  <si>
    <t>000 0501 8800002140 853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</si>
  <si>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</si>
  <si>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000 0501 9500170500 412</t>
  </si>
  <si>
    <t>000 0502 8800002150 244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</si>
  <si>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</si>
  <si>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000 0502 8800002150 811</t>
  </si>
  <si>
    <t>000 0502 8800002150 851</t>
  </si>
  <si>
    <t>000 0502 8800009605 811</t>
  </si>
  <si>
    <t>Бюджетные инвестиции в объекты капитального строительства государственной (муниципальной) собственности</t>
  </si>
  <si>
    <t>000 0502 8800070240 414</t>
  </si>
  <si>
    <t>000 0502 8800070370 244</t>
  </si>
  <si>
    <t>000 0502 8800070490 811</t>
  </si>
  <si>
    <t>000 0502 8800070600 414</t>
  </si>
  <si>
    <t>000 0502 8800070600 811</t>
  </si>
  <si>
    <t>000 0502 8800070640 414</t>
  </si>
  <si>
    <t>000 0502 88000S0490 811</t>
  </si>
  <si>
    <t>000 0502 88000S0600 414</t>
  </si>
  <si>
    <t>000 0502 88000S0600 811</t>
  </si>
  <si>
    <t>000 0502 9400102240 811</t>
  </si>
  <si>
    <t>000 0503 8800002160 247</t>
  </si>
  <si>
    <t>000 0503 8800002160 414</t>
  </si>
  <si>
    <t>000 0503 8800002160 853</t>
  </si>
  <si>
    <t>000 0503 8800002180 244</t>
  </si>
  <si>
    <t>000 0503 8800070510 622</t>
  </si>
  <si>
    <t>000 0503 880F255550 244</t>
  </si>
  <si>
    <t>000 0503 880F255550 811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</si>
  <si>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</si>
  <si>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</si>
  <si>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000 0505 8800005050 622</t>
  </si>
  <si>
    <t>000 0505 8800015050 622</t>
  </si>
  <si>
    <t>000 0505 8800070550 414</t>
  </si>
  <si>
    <t>000 0505 8800083060 622</t>
  </si>
  <si>
    <t>000 0603 9300102300 244</t>
  </si>
  <si>
    <t>Фонд оплаты труда учреждений</t>
  </si>
  <si>
    <t>000 0801 0810000880 111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</si>
  <si>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</si>
  <si>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000 0801 0810000880 119</t>
  </si>
  <si>
    <t>000 0801 0810000880 242</t>
  </si>
  <si>
    <t>000 0801 0810000880 244</t>
  </si>
  <si>
    <t>000 0801 0810000880 247</t>
  </si>
  <si>
    <t>000 0801 0810085060 540</t>
  </si>
  <si>
    <t>Иные пенсии, социальные доплаты к пенсиям</t>
  </si>
  <si>
    <t>000 1001 8800002100 312</t>
  </si>
  <si>
    <t>Пособия, компенсации, меры социальной поддержки по публичным нормативным обязательствам</t>
  </si>
  <si>
    <t>000 1003 8800002120 313</t>
  </si>
  <si>
    <t>Иные выплаты учреждений привлекаемым лицам</t>
  </si>
  <si>
    <t>000 1105 9600102190 113</t>
  </si>
  <si>
    <t>000 1105 9600102190 244</t>
  </si>
  <si>
    <t>Обслуживание муниципального долга</t>
  </si>
  <si>
    <t>000 1301 8800002300 730</t>
  </si>
  <si>
    <t>Результат исполнения бюджета (дефицит / профицит)</t>
  </si>
  <si>
    <t>450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</si>
  <si>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</si>
  <si>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</si>
  <si>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</si>
  <si>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</si>
  <si>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</si>
  <si>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</si>
  <si>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</si>
  <si>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</si>
  <si>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</si>
  <si>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</si>
  <si>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Привлечение городскими поселениями кредитов от кредитных организаций в валюте Российской Федерации</t>
  </si>
  <si>
    <t>000 01 02 00 00 13 0000 710</t>
  </si>
  <si>
    <t>Погашение городскими поселениями кредитов от кредитных организаций в валюте Российской Федерации</t>
  </si>
  <si>
    <t>000 01 02 00 00 13 0000 810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</si>
  <si>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</si>
  <si>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</si>
  <si>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</si>
  <si>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</si>
  <si>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</si>
  <si>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</si>
  <si>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</si>
  <si>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</si>
  <si>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</si>
  <si>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</si>
  <si>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</si>
  <si>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</si>
  <si>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>000 01 05 02 01 13 0000 610</t>
  </si>
  <si>
    <t xml:space="preserve">Руководитель                   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</si>
  <si>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</si>
  <si>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</si>
  <si>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</si>
  <si>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</si>
  <si>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</si>
  <si>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</si>
  <si>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</si>
  <si>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</si>
  <si>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 xml:space="preserve">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</si>
</sst>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1" fillId="0" borderId="7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Continuous"/>
    </xf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9" fontId="1" fillId="0" borderId="3" xfId="0" applyNumberFormat="1" applyFont="1" applyBorder="1" applyAlignment="1">
      <alignment horizontal="centerContinuous"/>
    </xf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15" xfId="0" applyBorder="1"/>
    <xf numFmtId="0" fontId="0" fillId="0" borderId="8" xfId="0" applyBorder="1" applyAlignment="1"/>
    <xf numFmtId="0" fontId="0" fillId="0" borderId="16" xfId="0" applyBorder="1"/>
    <xf numFmtId="0" fontId="0" fillId="0" borderId="2" xfId="0" applyBorder="1"/>
    <xf numFmtId="0" fontId="0" fillId="0" borderId="11" xfId="0" applyBorder="1"/>
    <xf numFmtId="0" fontId="0" fillId="0" borderId="6" xfId="0" applyBorder="1" applyAlignment="1"/>
    <xf numFmtId="0" fontId="0" fillId="0" borderId="17" xfId="0" applyBorder="1"/>
    <xf numFmtId="49" fontId="1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/>
    <xf numFmtId="49" fontId="1" fillId="0" borderId="0" xfId="0" applyNumberFormat="1" applyFont="1" applyAlignment="1"/>
    <xf numFmtId="0" fontId="1" fillId="0" borderId="18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0" fillId="0" borderId="0" xfId="0" applyNumberFormat="1" applyBorder="1" applyAlignment="1"/>
    <xf numFmtId="49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30</xdr:row>
      <xdr:rowOff>0</xdr:rowOff>
    </xdr:from>
    <xdr:to>
      <xdr:col>5</xdr:col>
      <xdr:colOff>571500</xdr:colOff>
      <xdr:row>30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629275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26</xdr:row>
      <xdr:rowOff>161925</xdr:rowOff>
    </xdr:from>
    <xdr:to>
      <xdr:col>5</xdr:col>
      <xdr:colOff>581025</xdr:colOff>
      <xdr:row>26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5143500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22</xdr:row>
      <xdr:rowOff>161925</xdr:rowOff>
    </xdr:from>
    <xdr:to>
      <xdr:col>5</xdr:col>
      <xdr:colOff>590550</xdr:colOff>
      <xdr:row>23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4958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30701_f_117_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30701_f_117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Расходы бюджет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Источники финансировани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59"/>
  <sheetViews>
    <sheetView showGridLines="0" zoomScaleNormal="100" workbookViewId="0">
      <selection activeCell="K6" sqref="K6"/>
    </sheetView>
  </sheetViews>
  <sheetFormatPr defaultRowHeight="12.75" x14ac:dyDescent="0.2"/>
  <cols>
    <col min="1" max="1" width="40.85546875" style="17" customWidth="1"/>
    <col min="2" max="2" width="4.28515625" style="17" customWidth="1"/>
    <col min="3" max="3" width="17.85546875" style="17" customWidth="1"/>
    <col min="4" max="5" width="12.7109375" style="37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18"/>
      <c r="B1" s="18"/>
      <c r="C1" s="18"/>
      <c r="D1" s="18"/>
      <c r="E1" s="18"/>
      <c r="F1" s="19"/>
    </row>
    <row r="2" spans="1:6" ht="15" x14ac:dyDescent="0.25">
      <c r="A2" s="51" t="s">
        <v>10</v>
      </c>
      <c r="B2" s="52"/>
      <c r="C2" s="52"/>
      <c r="D2" s="52"/>
      <c r="E2" s="20"/>
    </row>
    <row r="3" spans="1:6" ht="13.5" customHeight="1" thickBot="1" x14ac:dyDescent="0.3">
      <c r="A3" s="21"/>
      <c r="B3" s="22"/>
      <c r="C3" s="22"/>
      <c r="D3" s="23"/>
      <c r="E3" s="20"/>
      <c r="F3" s="24" t="s">
        <v>11</v>
      </c>
    </row>
    <row r="4" spans="1:6" x14ac:dyDescent="0.2">
      <c r="A4" s="1"/>
      <c r="B4" s="1"/>
      <c r="C4" s="1"/>
      <c r="D4" s="18"/>
      <c r="E4" s="2" t="s">
        <v>12</v>
      </c>
      <c r="F4" s="25" t="s">
        <v>13</v>
      </c>
    </row>
    <row r="5" spans="1:6" x14ac:dyDescent="0.2">
      <c r="A5" s="52" t="s">
        <v>98</v>
      </c>
      <c r="B5" s="52"/>
      <c r="C5" s="52"/>
      <c r="D5" s="52"/>
      <c r="E5" s="26" t="s">
        <v>14</v>
      </c>
      <c r="F5" s="27" t="s">
        <v>99</v>
      </c>
    </row>
    <row r="6" spans="1:6" ht="51.75" customHeight="1" x14ac:dyDescent="0.2">
      <c r="A6" s="28" t="s">
        <v>15</v>
      </c>
      <c r="B6" s="53" t="s">
        <v>16</v>
      </c>
      <c r="C6" s="53"/>
      <c r="D6" s="53"/>
      <c r="E6" s="29" t="s">
        <v>17</v>
      </c>
      <c r="F6" s="27" t="s">
        <v>0</v>
      </c>
    </row>
    <row r="7" spans="1:6" ht="16.5" customHeight="1" x14ac:dyDescent="0.2">
      <c r="A7" s="54"/>
      <c r="B7" s="54"/>
      <c r="C7" s="54"/>
      <c r="D7" s="54"/>
      <c r="E7" s="26" t="s">
        <v>18</v>
      </c>
      <c r="F7" s="27" t="s">
        <v>0</v>
      </c>
    </row>
    <row r="8" spans="1:6" ht="12.75" customHeight="1" x14ac:dyDescent="0.2">
      <c r="A8" s="55"/>
      <c r="B8" s="55"/>
      <c r="C8" s="55"/>
      <c r="D8" s="55"/>
      <c r="E8" s="26" t="s">
        <v>19</v>
      </c>
      <c r="F8" s="27" t="s">
        <v>20</v>
      </c>
    </row>
    <row r="9" spans="1:6" x14ac:dyDescent="0.2">
      <c r="A9" s="43" t="s">
        <v>21</v>
      </c>
      <c r="B9" s="44"/>
      <c r="C9" s="44"/>
      <c r="D9" s="44"/>
      <c r="E9" s="26" t="s">
        <v>22</v>
      </c>
      <c r="F9" s="27" t="s">
        <v>23</v>
      </c>
    </row>
    <row r="10" spans="1:6" ht="13.5" thickBot="1" x14ac:dyDescent="0.25">
      <c r="A10" s="43" t="s">
        <v>24</v>
      </c>
      <c r="B10" s="44"/>
      <c r="C10" s="44"/>
      <c r="D10" s="44"/>
      <c r="E10" s="26" t="s">
        <v>25</v>
      </c>
      <c r="F10" s="30" t="s">
        <v>26</v>
      </c>
    </row>
    <row r="11" spans="1:6" x14ac:dyDescent="0.2">
      <c r="A11" s="1" t="s">
        <v>27</v>
      </c>
      <c r="B11" s="1"/>
      <c r="C11" s="1"/>
      <c r="D11" s="31"/>
      <c r="E11" s="1"/>
      <c r="F11" s="32"/>
    </row>
    <row r="12" spans="1:6" x14ac:dyDescent="0.2">
      <c r="A12" s="1"/>
      <c r="B12" s="1"/>
      <c r="C12" s="1"/>
      <c r="D12" s="31"/>
      <c r="E12" s="1"/>
      <c r="F12" s="32"/>
    </row>
    <row r="13" spans="1:6" ht="15" x14ac:dyDescent="0.25">
      <c r="A13" s="45" t="s">
        <v>28</v>
      </c>
      <c r="B13" s="45"/>
      <c r="C13" s="45"/>
      <c r="D13" s="45"/>
      <c r="E13" s="45"/>
      <c r="F13" s="45"/>
    </row>
    <row r="14" spans="1:6" ht="13.5" thickBot="1" x14ac:dyDescent="0.25">
      <c r="A14" s="3"/>
      <c r="B14" s="3"/>
      <c r="C14" s="4"/>
      <c r="D14" s="5"/>
      <c r="E14" s="5"/>
      <c r="F14" s="6"/>
    </row>
    <row r="15" spans="1:6" x14ac:dyDescent="0.2">
      <c r="A15" s="46" t="s">
        <v>1</v>
      </c>
      <c r="B15" s="46" t="s">
        <v>2</v>
      </c>
      <c r="C15" s="46" t="s">
        <v>29</v>
      </c>
      <c r="D15" s="48" t="s">
        <v>3</v>
      </c>
      <c r="E15" s="42"/>
      <c r="F15" s="48" t="s">
        <v>4</v>
      </c>
    </row>
    <row r="16" spans="1:6" ht="5.25" customHeight="1" x14ac:dyDescent="0.2">
      <c r="A16" s="47"/>
      <c r="B16" s="47"/>
      <c r="C16" s="47"/>
      <c r="D16" s="49"/>
      <c r="E16" s="50" t="s">
        <v>5</v>
      </c>
      <c r="F16" s="49"/>
    </row>
    <row r="17" spans="1:6" ht="6.75" customHeight="1" x14ac:dyDescent="0.2">
      <c r="A17" s="47"/>
      <c r="B17" s="47"/>
      <c r="C17" s="47"/>
      <c r="D17" s="49"/>
      <c r="E17" s="49"/>
      <c r="F17" s="49"/>
    </row>
    <row r="18" spans="1:6" ht="4.5" customHeight="1" x14ac:dyDescent="0.2">
      <c r="A18" s="47"/>
      <c r="B18" s="47"/>
      <c r="C18" s="47"/>
      <c r="D18" s="49"/>
      <c r="E18" s="49"/>
      <c r="F18" s="49"/>
    </row>
    <row r="19" spans="1:6" ht="5.25" customHeight="1" x14ac:dyDescent="0.2">
      <c r="A19" s="47"/>
      <c r="B19" s="47"/>
      <c r="C19" s="47"/>
      <c r="D19" s="49"/>
      <c r="E19" s="49"/>
      <c r="F19" s="49"/>
    </row>
    <row r="20" spans="1:6" ht="3.75" customHeight="1" x14ac:dyDescent="0.2">
      <c r="A20" s="47"/>
      <c r="B20" s="47"/>
      <c r="C20" s="47"/>
      <c r="D20" s="49"/>
      <c r="E20" s="49"/>
      <c r="F20" s="49"/>
    </row>
    <row r="21" spans="1:6" x14ac:dyDescent="0.2">
      <c r="A21" s="47"/>
      <c r="B21" s="47"/>
      <c r="C21" s="47"/>
      <c r="D21" s="49"/>
      <c r="E21" s="49"/>
      <c r="F21" s="49"/>
    </row>
    <row r="22" spans="1:6" ht="13.5" thickBot="1" x14ac:dyDescent="0.25">
      <c r="A22" s="7">
        <v>1</v>
      </c>
      <c r="B22" s="7">
        <v>2</v>
      </c>
      <c r="C22" s="7">
        <v>3</v>
      </c>
      <c r="D22" s="8" t="s">
        <v>6</v>
      </c>
      <c r="E22" s="8" t="s">
        <v>7</v>
      </c>
      <c r="F22" s="8" t="s">
        <v>8</v>
      </c>
    </row>
    <row r="23" spans="1:6" ht="19.5" x14ac:dyDescent="0.2">
      <c r="A23" s="33" t="s">
        <v>30</v>
      </c>
      <c r="B23" s="9" t="s">
        <v>31</v>
      </c>
      <c r="C23" s="9" t="s">
        <v>32</v>
      </c>
      <c r="D23" s="10">
        <v>265251123.16999999</v>
      </c>
      <c r="E23" s="10">
        <v>75702423.349999994</v>
      </c>
      <c r="F23" s="10">
        <v>189548699.81999999</v>
      </c>
    </row>
    <row r="24" spans="1:6" ht="68.25" x14ac:dyDescent="0.2">
      <c r="A24" s="34" t="s">
        <v>100</v>
      </c>
      <c r="B24" s="11" t="s">
        <v>0</v>
      </c>
      <c r="C24" s="11" t="s">
        <v>61</v>
      </c>
      <c r="D24" s="12">
        <v>19014600</v>
      </c>
      <c r="E24" s="12">
        <v>8129440</v>
      </c>
      <c r="F24" s="12">
        <v>10885160</v>
      </c>
    </row>
    <row r="25" spans="1:6" ht="68.25" x14ac:dyDescent="0.2">
      <c r="A25" s="34" t="s">
        <v>101</v>
      </c>
      <c r="B25" s="11" t="s">
        <v>0</v>
      </c>
      <c r="C25" s="11" t="s">
        <v>62</v>
      </c>
      <c r="D25" s="12">
        <v>150000</v>
      </c>
      <c r="E25" s="12">
        <v>114232.85</v>
      </c>
      <c r="F25" s="12">
        <v>35767.15</v>
      </c>
    </row>
    <row r="26" spans="1:6" ht="29.25" x14ac:dyDescent="0.2">
      <c r="A26" s="34" t="s">
        <v>33</v>
      </c>
      <c r="B26" s="11" t="s">
        <v>0</v>
      </c>
      <c r="C26" s="11" t="s">
        <v>63</v>
      </c>
      <c r="D26" s="12">
        <v>160000</v>
      </c>
      <c r="E26" s="12">
        <v>9676.7000000000007</v>
      </c>
      <c r="F26" s="12">
        <v>150323.29999999999</v>
      </c>
    </row>
    <row r="27" spans="1:6" ht="87.75" x14ac:dyDescent="0.2">
      <c r="A27" s="34" t="s">
        <v>102</v>
      </c>
      <c r="B27" s="11" t="s">
        <v>0</v>
      </c>
      <c r="C27" s="11" t="s">
        <v>103</v>
      </c>
      <c r="D27" s="12" t="s">
        <v>9</v>
      </c>
      <c r="E27" s="12">
        <v>1113.75</v>
      </c>
      <c r="F27" s="12" t="s">
        <v>9</v>
      </c>
    </row>
    <row r="28" spans="1:6" ht="39" x14ac:dyDescent="0.2">
      <c r="A28" s="34" t="s">
        <v>92</v>
      </c>
      <c r="B28" s="11" t="s">
        <v>0</v>
      </c>
      <c r="C28" s="11" t="s">
        <v>93</v>
      </c>
      <c r="D28" s="12" t="s">
        <v>9</v>
      </c>
      <c r="E28" s="12">
        <v>191.1</v>
      </c>
      <c r="F28" s="12" t="s">
        <v>9</v>
      </c>
    </row>
    <row r="29" spans="1:6" ht="78" x14ac:dyDescent="0.2">
      <c r="A29" s="34" t="s">
        <v>104</v>
      </c>
      <c r="B29" s="11" t="s">
        <v>0</v>
      </c>
      <c r="C29" s="11" t="s">
        <v>64</v>
      </c>
      <c r="D29" s="12">
        <v>2035000</v>
      </c>
      <c r="E29" s="12">
        <v>947828.55</v>
      </c>
      <c r="F29" s="12">
        <v>1087171.45</v>
      </c>
    </row>
    <row r="30" spans="1:6" ht="78" x14ac:dyDescent="0.2">
      <c r="A30" s="34" t="s">
        <v>105</v>
      </c>
      <c r="B30" s="11" t="s">
        <v>0</v>
      </c>
      <c r="C30" s="11" t="s">
        <v>65</v>
      </c>
      <c r="D30" s="12">
        <v>10000</v>
      </c>
      <c r="E30" s="12">
        <v>4926.76</v>
      </c>
      <c r="F30" s="12">
        <v>5073.24</v>
      </c>
    </row>
    <row r="31" spans="1:6" ht="78" x14ac:dyDescent="0.2">
      <c r="A31" s="34" t="s">
        <v>106</v>
      </c>
      <c r="B31" s="11" t="s">
        <v>0</v>
      </c>
      <c r="C31" s="11" t="s">
        <v>66</v>
      </c>
      <c r="D31" s="12">
        <v>2000000</v>
      </c>
      <c r="E31" s="12">
        <v>1004146.19</v>
      </c>
      <c r="F31" s="12">
        <v>995853.81</v>
      </c>
    </row>
    <row r="32" spans="1:6" ht="78" x14ac:dyDescent="0.2">
      <c r="A32" s="34" t="s">
        <v>107</v>
      </c>
      <c r="B32" s="11" t="s">
        <v>0</v>
      </c>
      <c r="C32" s="11" t="s">
        <v>67</v>
      </c>
      <c r="D32" s="12">
        <v>-200000</v>
      </c>
      <c r="E32" s="12">
        <v>-118260.74</v>
      </c>
      <c r="F32" s="12" t="s">
        <v>9</v>
      </c>
    </row>
    <row r="33" spans="1:6" ht="19.5" x14ac:dyDescent="0.2">
      <c r="A33" s="34" t="s">
        <v>34</v>
      </c>
      <c r="B33" s="11" t="s">
        <v>0</v>
      </c>
      <c r="C33" s="11" t="s">
        <v>68</v>
      </c>
      <c r="D33" s="12">
        <v>52500</v>
      </c>
      <c r="E33" s="12">
        <v>52487</v>
      </c>
      <c r="F33" s="12">
        <v>13</v>
      </c>
    </row>
    <row r="34" spans="1:6" ht="29.25" x14ac:dyDescent="0.2">
      <c r="A34" s="34" t="s">
        <v>35</v>
      </c>
      <c r="B34" s="11" t="s">
        <v>0</v>
      </c>
      <c r="C34" s="11" t="s">
        <v>69</v>
      </c>
      <c r="D34" s="12">
        <v>2721300</v>
      </c>
      <c r="E34" s="12">
        <v>214856.78</v>
      </c>
      <c r="F34" s="12">
        <v>2506443.2200000002</v>
      </c>
    </row>
    <row r="35" spans="1:6" ht="19.5" x14ac:dyDescent="0.2">
      <c r="A35" s="34" t="s">
        <v>36</v>
      </c>
      <c r="B35" s="11" t="s">
        <v>0</v>
      </c>
      <c r="C35" s="11" t="s">
        <v>70</v>
      </c>
      <c r="D35" s="12">
        <v>6490000</v>
      </c>
      <c r="E35" s="12">
        <v>1027519.91</v>
      </c>
      <c r="F35" s="12">
        <v>5462480.0899999999</v>
      </c>
    </row>
    <row r="36" spans="1:6" ht="19.5" x14ac:dyDescent="0.2">
      <c r="A36" s="34" t="s">
        <v>37</v>
      </c>
      <c r="B36" s="11" t="s">
        <v>0</v>
      </c>
      <c r="C36" s="11" t="s">
        <v>71</v>
      </c>
      <c r="D36" s="12">
        <v>1746200</v>
      </c>
      <c r="E36" s="12">
        <v>208860.67</v>
      </c>
      <c r="F36" s="12">
        <v>1537339.33</v>
      </c>
    </row>
    <row r="37" spans="1:6" ht="29.25" x14ac:dyDescent="0.2">
      <c r="A37" s="34" t="s">
        <v>58</v>
      </c>
      <c r="B37" s="11" t="s">
        <v>0</v>
      </c>
      <c r="C37" s="11" t="s">
        <v>72</v>
      </c>
      <c r="D37" s="12" t="s">
        <v>9</v>
      </c>
      <c r="E37" s="12">
        <v>32.11</v>
      </c>
      <c r="F37" s="12" t="s">
        <v>9</v>
      </c>
    </row>
    <row r="38" spans="1:6" ht="48.75" x14ac:dyDescent="0.2">
      <c r="A38" s="34" t="s">
        <v>108</v>
      </c>
      <c r="B38" s="11" t="s">
        <v>0</v>
      </c>
      <c r="C38" s="11" t="s">
        <v>73</v>
      </c>
      <c r="D38" s="12">
        <v>1951800</v>
      </c>
      <c r="E38" s="12">
        <v>863623.8</v>
      </c>
      <c r="F38" s="12">
        <v>1088176.2</v>
      </c>
    </row>
    <row r="39" spans="1:6" ht="48.75" x14ac:dyDescent="0.2">
      <c r="A39" s="34" t="s">
        <v>38</v>
      </c>
      <c r="B39" s="11" t="s">
        <v>0</v>
      </c>
      <c r="C39" s="11" t="s">
        <v>74</v>
      </c>
      <c r="D39" s="12">
        <v>475000</v>
      </c>
      <c r="E39" s="12">
        <v>456588.24</v>
      </c>
      <c r="F39" s="12">
        <v>18411.759999999998</v>
      </c>
    </row>
    <row r="40" spans="1:6" ht="48.75" x14ac:dyDescent="0.2">
      <c r="A40" s="34" t="s">
        <v>39</v>
      </c>
      <c r="B40" s="11" t="s">
        <v>0</v>
      </c>
      <c r="C40" s="11" t="s">
        <v>75</v>
      </c>
      <c r="D40" s="12">
        <v>3020800</v>
      </c>
      <c r="E40" s="12">
        <v>1738195.69</v>
      </c>
      <c r="F40" s="12">
        <v>1282604.31</v>
      </c>
    </row>
    <row r="41" spans="1:6" ht="48.75" x14ac:dyDescent="0.2">
      <c r="A41" s="34" t="s">
        <v>40</v>
      </c>
      <c r="B41" s="11" t="s">
        <v>0</v>
      </c>
      <c r="C41" s="11" t="s">
        <v>76</v>
      </c>
      <c r="D41" s="12">
        <v>1224700</v>
      </c>
      <c r="E41" s="12">
        <v>683344.36</v>
      </c>
      <c r="F41" s="12">
        <v>541355.64</v>
      </c>
    </row>
    <row r="42" spans="1:6" ht="19.5" x14ac:dyDescent="0.2">
      <c r="A42" s="34" t="s">
        <v>41</v>
      </c>
      <c r="B42" s="11" t="s">
        <v>0</v>
      </c>
      <c r="C42" s="11" t="s">
        <v>77</v>
      </c>
      <c r="D42" s="12">
        <v>350000</v>
      </c>
      <c r="E42" s="12">
        <v>1091401.6000000001</v>
      </c>
      <c r="F42" s="12" t="s">
        <v>9</v>
      </c>
    </row>
    <row r="43" spans="1:6" ht="58.5" x14ac:dyDescent="0.2">
      <c r="A43" s="34" t="s">
        <v>109</v>
      </c>
      <c r="B43" s="11" t="s">
        <v>0</v>
      </c>
      <c r="C43" s="11" t="s">
        <v>110</v>
      </c>
      <c r="D43" s="12" t="s">
        <v>9</v>
      </c>
      <c r="E43" s="12">
        <v>1635000</v>
      </c>
      <c r="F43" s="12" t="s">
        <v>9</v>
      </c>
    </row>
    <row r="44" spans="1:6" ht="29.25" x14ac:dyDescent="0.2">
      <c r="A44" s="34" t="s">
        <v>42</v>
      </c>
      <c r="B44" s="11" t="s">
        <v>0</v>
      </c>
      <c r="C44" s="11" t="s">
        <v>78</v>
      </c>
      <c r="D44" s="12">
        <v>1100000</v>
      </c>
      <c r="E44" s="12">
        <v>1052554.1200000001</v>
      </c>
      <c r="F44" s="12">
        <v>47445.88</v>
      </c>
    </row>
    <row r="45" spans="1:6" ht="39" x14ac:dyDescent="0.2">
      <c r="A45" s="34" t="s">
        <v>59</v>
      </c>
      <c r="B45" s="11" t="s">
        <v>0</v>
      </c>
      <c r="C45" s="11" t="s">
        <v>79</v>
      </c>
      <c r="D45" s="12">
        <v>30500</v>
      </c>
      <c r="E45" s="12">
        <v>2593.36</v>
      </c>
      <c r="F45" s="12">
        <v>27906.639999999999</v>
      </c>
    </row>
    <row r="46" spans="1:6" ht="48.75" x14ac:dyDescent="0.2">
      <c r="A46" s="34" t="s">
        <v>43</v>
      </c>
      <c r="B46" s="11" t="s">
        <v>0</v>
      </c>
      <c r="C46" s="11" t="s">
        <v>80</v>
      </c>
      <c r="D46" s="12">
        <v>32000</v>
      </c>
      <c r="E46" s="12">
        <v>31664.639999999999</v>
      </c>
      <c r="F46" s="12">
        <v>335.36</v>
      </c>
    </row>
    <row r="47" spans="1:6" ht="19.5" x14ac:dyDescent="0.2">
      <c r="A47" s="34" t="s">
        <v>60</v>
      </c>
      <c r="B47" s="11" t="s">
        <v>0</v>
      </c>
      <c r="C47" s="11" t="s">
        <v>81</v>
      </c>
      <c r="D47" s="12" t="s">
        <v>9</v>
      </c>
      <c r="E47" s="12">
        <v>-6071.54</v>
      </c>
      <c r="F47" s="12">
        <v>6071.54</v>
      </c>
    </row>
    <row r="48" spans="1:6" ht="19.5" x14ac:dyDescent="0.2">
      <c r="A48" s="34" t="s">
        <v>50</v>
      </c>
      <c r="B48" s="11" t="s">
        <v>0</v>
      </c>
      <c r="C48" s="11" t="s">
        <v>82</v>
      </c>
      <c r="D48" s="12">
        <v>165000</v>
      </c>
      <c r="E48" s="12">
        <v>170067</v>
      </c>
      <c r="F48" s="12" t="s">
        <v>9</v>
      </c>
    </row>
    <row r="49" spans="1:6" ht="29.25" x14ac:dyDescent="0.2">
      <c r="A49" s="34" t="s">
        <v>44</v>
      </c>
      <c r="B49" s="11" t="s">
        <v>0</v>
      </c>
      <c r="C49" s="11" t="s">
        <v>83</v>
      </c>
      <c r="D49" s="12">
        <v>14181800</v>
      </c>
      <c r="E49" s="12">
        <v>7735500</v>
      </c>
      <c r="F49" s="12">
        <v>6446300</v>
      </c>
    </row>
    <row r="50" spans="1:6" ht="58.5" x14ac:dyDescent="0.2">
      <c r="A50" s="34" t="s">
        <v>111</v>
      </c>
      <c r="B50" s="11" t="s">
        <v>0</v>
      </c>
      <c r="C50" s="11" t="s">
        <v>84</v>
      </c>
      <c r="D50" s="12">
        <v>6668368</v>
      </c>
      <c r="E50" s="12" t="s">
        <v>9</v>
      </c>
      <c r="F50" s="12">
        <v>6668368</v>
      </c>
    </row>
    <row r="51" spans="1:6" ht="58.5" x14ac:dyDescent="0.2">
      <c r="A51" s="34" t="s">
        <v>112</v>
      </c>
      <c r="B51" s="11" t="s">
        <v>0</v>
      </c>
      <c r="C51" s="11" t="s">
        <v>113</v>
      </c>
      <c r="D51" s="12">
        <v>5809719</v>
      </c>
      <c r="E51" s="12" t="s">
        <v>9</v>
      </c>
      <c r="F51" s="12">
        <v>5809719</v>
      </c>
    </row>
    <row r="52" spans="1:6" ht="19.5" x14ac:dyDescent="0.2">
      <c r="A52" s="34" t="s">
        <v>45</v>
      </c>
      <c r="B52" s="11" t="s">
        <v>0</v>
      </c>
      <c r="C52" s="11" t="s">
        <v>85</v>
      </c>
      <c r="D52" s="12">
        <v>9232900</v>
      </c>
      <c r="E52" s="12">
        <v>1907780.69</v>
      </c>
      <c r="F52" s="12">
        <v>7325119.3099999996</v>
      </c>
    </row>
    <row r="53" spans="1:6" ht="19.5" x14ac:dyDescent="0.2">
      <c r="A53" s="34" t="s">
        <v>46</v>
      </c>
      <c r="B53" s="11" t="s">
        <v>0</v>
      </c>
      <c r="C53" s="11" t="s">
        <v>86</v>
      </c>
      <c r="D53" s="12">
        <v>41911235</v>
      </c>
      <c r="E53" s="12">
        <v>23293022.649999999</v>
      </c>
      <c r="F53" s="12">
        <v>18618212.350000001</v>
      </c>
    </row>
    <row r="54" spans="1:6" ht="19.5" x14ac:dyDescent="0.2">
      <c r="A54" s="34" t="s">
        <v>47</v>
      </c>
      <c r="B54" s="11" t="s">
        <v>0</v>
      </c>
      <c r="C54" s="11" t="s">
        <v>87</v>
      </c>
      <c r="D54" s="12">
        <v>100</v>
      </c>
      <c r="E54" s="12" t="s">
        <v>9</v>
      </c>
      <c r="F54" s="12">
        <v>100</v>
      </c>
    </row>
    <row r="55" spans="1:6" ht="39" x14ac:dyDescent="0.2">
      <c r="A55" s="34" t="s">
        <v>57</v>
      </c>
      <c r="B55" s="11" t="s">
        <v>0</v>
      </c>
      <c r="C55" s="11" t="s">
        <v>88</v>
      </c>
      <c r="D55" s="12">
        <v>692060.88</v>
      </c>
      <c r="E55" s="12">
        <v>359200</v>
      </c>
      <c r="F55" s="12">
        <v>332860.88</v>
      </c>
    </row>
    <row r="56" spans="1:6" ht="48.75" x14ac:dyDescent="0.2">
      <c r="A56" s="34" t="s">
        <v>48</v>
      </c>
      <c r="B56" s="11" t="s">
        <v>0</v>
      </c>
      <c r="C56" s="11" t="s">
        <v>89</v>
      </c>
      <c r="D56" s="12">
        <v>2398875</v>
      </c>
      <c r="E56" s="12">
        <v>531795</v>
      </c>
      <c r="F56" s="12">
        <v>1867080</v>
      </c>
    </row>
    <row r="57" spans="1:6" ht="19.5" x14ac:dyDescent="0.2">
      <c r="A57" s="34" t="s">
        <v>51</v>
      </c>
      <c r="B57" s="11" t="s">
        <v>0</v>
      </c>
      <c r="C57" s="11" t="s">
        <v>90</v>
      </c>
      <c r="D57" s="12">
        <v>141826665.28999999</v>
      </c>
      <c r="E57" s="12">
        <v>25856621.460000001</v>
      </c>
      <c r="F57" s="12">
        <v>115970043.83</v>
      </c>
    </row>
    <row r="58" spans="1:6" ht="39" x14ac:dyDescent="0.2">
      <c r="A58" s="35" t="s">
        <v>94</v>
      </c>
      <c r="B58" s="13" t="s">
        <v>0</v>
      </c>
      <c r="C58" s="13" t="s">
        <v>95</v>
      </c>
      <c r="D58" s="14" t="s">
        <v>9</v>
      </c>
      <c r="E58" s="14">
        <v>27860.83</v>
      </c>
      <c r="F58" s="14" t="s">
        <v>9</v>
      </c>
    </row>
    <row r="59" spans="1:6" ht="30" thickBot="1" x14ac:dyDescent="0.25">
      <c r="A59" s="36" t="s">
        <v>49</v>
      </c>
      <c r="B59" s="15" t="s">
        <v>0</v>
      </c>
      <c r="C59" s="15" t="s">
        <v>91</v>
      </c>
      <c r="D59" s="16" t="s">
        <v>9</v>
      </c>
      <c r="E59" s="16">
        <v>-3325370.18</v>
      </c>
      <c r="F59" s="16">
        <v>3325370.18</v>
      </c>
    </row>
  </sheetData>
  <mergeCells count="14">
    <mergeCell ref="A9:D9"/>
    <mergeCell ref="A2:D2"/>
    <mergeCell ref="A5:D5"/>
    <mergeCell ref="B6:D6"/>
    <mergeCell ref="A7:D7"/>
    <mergeCell ref="A8:D8"/>
    <mergeCell ref="A10:D10"/>
    <mergeCell ref="A13:F13"/>
    <mergeCell ref="A15:A21"/>
    <mergeCell ref="B15:B21"/>
    <mergeCell ref="C15:C21"/>
    <mergeCell ref="D15:D21"/>
    <mergeCell ref="F15:F21"/>
    <mergeCell ref="E16:E21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116"/>
  <sheetViews>
    <sheetView showGridLines="0" workbookViewId="0"/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69" t="s">
        <v>114</v>
      </c>
      <c r="F1" s="69"/>
    </row>
    <row r="2" spans="1:6" ht="15" x14ac:dyDescent="0.25">
      <c r="A2" s="45" t="s">
        <v>115</v>
      </c>
      <c r="B2" s="45"/>
      <c r="C2" s="45"/>
      <c r="D2" s="45"/>
      <c r="E2" s="45"/>
    </row>
    <row r="3" spans="1:6" ht="13.5" thickBot="1" x14ac:dyDescent="0.25">
      <c r="A3" s="3"/>
      <c r="B3" s="3"/>
      <c r="C3" s="4"/>
      <c r="D3" s="5"/>
      <c r="E3" s="5"/>
      <c r="F3" s="5"/>
    </row>
    <row r="4" spans="1:6" ht="22.5" customHeight="1" x14ac:dyDescent="0.2">
      <c r="A4" s="46" t="s">
        <v>1</v>
      </c>
      <c r="B4" s="46" t="s">
        <v>2</v>
      </c>
      <c r="C4" s="70" t="s">
        <v>116</v>
      </c>
      <c r="D4" s="71" t="s">
        <v>3</v>
      </c>
      <c r="E4" s="71" t="s">
        <v>5</v>
      </c>
      <c r="F4" s="71" t="s">
        <v>4</v>
      </c>
    </row>
    <row r="5" spans="1:6" ht="12.75" customHeight="1" x14ac:dyDescent="0.2">
      <c r="A5" s="47"/>
      <c r="B5" s="47"/>
      <c r="C5" s="72"/>
      <c r="D5" s="73"/>
      <c r="E5" s="74"/>
      <c r="F5" s="74"/>
    </row>
    <row r="6" spans="1:6" ht="12.75" customHeight="1" x14ac:dyDescent="0.2">
      <c r="A6" s="47"/>
      <c r="B6" s="47"/>
      <c r="C6" s="72"/>
      <c r="D6" s="73"/>
      <c r="E6" s="74"/>
      <c r="F6" s="74"/>
    </row>
    <row r="7" spans="1:6" x14ac:dyDescent="0.2">
      <c r="A7" s="47"/>
      <c r="B7" s="47"/>
      <c r="C7" s="72"/>
      <c r="D7" s="73"/>
      <c r="E7" s="74"/>
      <c r="F7" s="74"/>
    </row>
    <row r="8" spans="1:6" ht="9.75" customHeight="1" x14ac:dyDescent="0.2">
      <c r="A8" s="47"/>
      <c r="B8" s="47"/>
      <c r="C8" s="72"/>
      <c r="D8" s="73"/>
      <c r="E8" s="74"/>
      <c r="F8" s="74"/>
    </row>
    <row r="9" spans="1:6" ht="12.75" hidden="1" customHeight="1" x14ac:dyDescent="0.2">
      <c r="A9" s="47"/>
      <c r="B9" s="47"/>
      <c r="C9" s="72"/>
      <c r="D9" s="73"/>
      <c r="E9" s="74"/>
      <c r="F9" s="74"/>
    </row>
    <row r="10" spans="1:6" ht="12.75" hidden="1" customHeight="1" x14ac:dyDescent="0.2">
      <c r="A10" s="47"/>
      <c r="B10" s="47"/>
      <c r="C10" s="72"/>
      <c r="D10" s="73"/>
      <c r="E10" s="74"/>
      <c r="F10" s="74"/>
    </row>
    <row r="11" spans="1:6" ht="12.75" hidden="1" customHeight="1" x14ac:dyDescent="0.2">
      <c r="A11" s="47"/>
      <c r="B11" s="47"/>
      <c r="C11" s="75"/>
      <c r="D11" s="50"/>
      <c r="E11" s="76"/>
      <c r="F11" s="76"/>
    </row>
    <row r="12" spans="1:6" ht="13.5" thickBot="1" x14ac:dyDescent="0.25">
      <c r="A12" s="77">
        <v>1</v>
      </c>
      <c r="B12" s="77">
        <v>2</v>
      </c>
      <c r="C12" s="78">
        <v>3</v>
      </c>
      <c r="D12" s="79" t="s">
        <v>6</v>
      </c>
      <c r="E12" s="79" t="s">
        <v>7</v>
      </c>
      <c r="F12" s="79" t="s">
        <v>8</v>
      </c>
    </row>
    <row r="13" spans="1:6" x14ac:dyDescent="0.2">
      <c r="A13" s="33" t="s">
        <v>117</v>
      </c>
      <c r="B13" s="33" t="s">
        <v>118</v>
      </c>
      <c r="C13" s="80" t="s">
        <v>119</v>
      </c>
      <c r="D13" s="10">
        <v>276052176.38</v>
      </c>
      <c r="E13" s="10">
        <v>78722843.530000001</v>
      </c>
      <c r="F13" s="10">
        <v>197329332.84999999</v>
      </c>
    </row>
    <row r="14" spans="1:6" ht="19.5" x14ac:dyDescent="0.2">
      <c r="A14" s="34" t="s">
        <v>120</v>
      </c>
      <c r="B14" s="34" t="s">
        <v>0</v>
      </c>
      <c r="C14" s="81" t="s">
        <v>121</v>
      </c>
      <c r="D14" s="12">
        <v>1055311</v>
      </c>
      <c r="E14" s="12">
        <v>541732.04</v>
      </c>
      <c r="F14" s="12">
        <v>513578.96</v>
      </c>
    </row>
    <row r="15" spans="1:6" ht="39" x14ac:dyDescent="0.2">
      <c r="A15" s="34" t="s">
        <v>122</v>
      </c>
      <c r="B15" s="34" t="s">
        <v>0</v>
      </c>
      <c r="C15" s="81" t="s">
        <v>123</v>
      </c>
      <c r="D15" s="12">
        <v>318650</v>
      </c>
      <c r="E15" s="12">
        <v>163973.69</v>
      </c>
      <c r="F15" s="12">
        <v>154676.31</v>
      </c>
    </row>
    <row r="16" spans="1:6" ht="19.5" x14ac:dyDescent="0.2">
      <c r="A16" s="34" t="s">
        <v>120</v>
      </c>
      <c r="B16" s="34" t="s">
        <v>0</v>
      </c>
      <c r="C16" s="81" t="s">
        <v>124</v>
      </c>
      <c r="D16" s="12">
        <v>935711</v>
      </c>
      <c r="E16" s="12">
        <v>423996.17</v>
      </c>
      <c r="F16" s="12">
        <v>511714.83</v>
      </c>
    </row>
    <row r="17" spans="1:6" ht="39" x14ac:dyDescent="0.2">
      <c r="A17" s="34" t="s">
        <v>122</v>
      </c>
      <c r="B17" s="34" t="s">
        <v>0</v>
      </c>
      <c r="C17" s="81" t="s">
        <v>125</v>
      </c>
      <c r="D17" s="12">
        <v>282584</v>
      </c>
      <c r="E17" s="12">
        <v>126030.03</v>
      </c>
      <c r="F17" s="12">
        <v>156553.97</v>
      </c>
    </row>
    <row r="18" spans="1:6" ht="19.5" x14ac:dyDescent="0.2">
      <c r="A18" s="34" t="s">
        <v>120</v>
      </c>
      <c r="B18" s="34" t="s">
        <v>0</v>
      </c>
      <c r="C18" s="81" t="s">
        <v>126</v>
      </c>
      <c r="D18" s="12">
        <v>7561418.0300000003</v>
      </c>
      <c r="E18" s="12">
        <v>3522597.92</v>
      </c>
      <c r="F18" s="12">
        <v>4038820.11</v>
      </c>
    </row>
    <row r="19" spans="1:6" ht="39" x14ac:dyDescent="0.2">
      <c r="A19" s="34" t="s">
        <v>122</v>
      </c>
      <c r="B19" s="34" t="s">
        <v>0</v>
      </c>
      <c r="C19" s="81" t="s">
        <v>127</v>
      </c>
      <c r="D19" s="12">
        <v>2336644.7799999998</v>
      </c>
      <c r="E19" s="12">
        <v>1090727.48</v>
      </c>
      <c r="F19" s="12">
        <v>1245917.3</v>
      </c>
    </row>
    <row r="20" spans="1:6" ht="29.25" x14ac:dyDescent="0.2">
      <c r="A20" s="34" t="s">
        <v>128</v>
      </c>
      <c r="B20" s="34" t="s">
        <v>0</v>
      </c>
      <c r="C20" s="81" t="s">
        <v>129</v>
      </c>
      <c r="D20" s="12">
        <v>35000</v>
      </c>
      <c r="E20" s="12">
        <v>29645</v>
      </c>
      <c r="F20" s="12">
        <v>5355</v>
      </c>
    </row>
    <row r="21" spans="1:6" ht="29.25" x14ac:dyDescent="0.2">
      <c r="A21" s="34" t="s">
        <v>130</v>
      </c>
      <c r="B21" s="34" t="s">
        <v>0</v>
      </c>
      <c r="C21" s="81" t="s">
        <v>131</v>
      </c>
      <c r="D21" s="12">
        <v>534961.84</v>
      </c>
      <c r="E21" s="12">
        <v>295542.2</v>
      </c>
      <c r="F21" s="12">
        <v>239419.64</v>
      </c>
    </row>
    <row r="22" spans="1:6" ht="29.25" x14ac:dyDescent="0.2">
      <c r="A22" s="34" t="s">
        <v>132</v>
      </c>
      <c r="B22" s="34" t="s">
        <v>0</v>
      </c>
      <c r="C22" s="81" t="s">
        <v>133</v>
      </c>
      <c r="D22" s="12">
        <v>539215.28</v>
      </c>
      <c r="E22" s="12" t="s">
        <v>9</v>
      </c>
      <c r="F22" s="12">
        <v>539215.28</v>
      </c>
    </row>
    <row r="23" spans="1:6" x14ac:dyDescent="0.2">
      <c r="A23" s="34" t="s">
        <v>134</v>
      </c>
      <c r="B23" s="34" t="s">
        <v>0</v>
      </c>
      <c r="C23" s="81" t="s">
        <v>135</v>
      </c>
      <c r="D23" s="12">
        <v>1531155.28</v>
      </c>
      <c r="E23" s="12">
        <v>1008295.72</v>
      </c>
      <c r="F23" s="12">
        <v>522859.56</v>
      </c>
    </row>
    <row r="24" spans="1:6" x14ac:dyDescent="0.2">
      <c r="A24" s="34" t="s">
        <v>136</v>
      </c>
      <c r="B24" s="34" t="s">
        <v>0</v>
      </c>
      <c r="C24" s="81" t="s">
        <v>137</v>
      </c>
      <c r="D24" s="12">
        <v>36902.300000000003</v>
      </c>
      <c r="E24" s="12">
        <v>14193.41</v>
      </c>
      <c r="F24" s="12">
        <v>22708.89</v>
      </c>
    </row>
    <row r="25" spans="1:6" ht="19.5" x14ac:dyDescent="0.2">
      <c r="A25" s="34" t="s">
        <v>138</v>
      </c>
      <c r="B25" s="34" t="s">
        <v>0</v>
      </c>
      <c r="C25" s="81" t="s">
        <v>139</v>
      </c>
      <c r="D25" s="12">
        <v>2496.7399999999998</v>
      </c>
      <c r="E25" s="12" t="s">
        <v>9</v>
      </c>
      <c r="F25" s="12">
        <v>2496.7399999999998</v>
      </c>
    </row>
    <row r="26" spans="1:6" x14ac:dyDescent="0.2">
      <c r="A26" s="34" t="s">
        <v>140</v>
      </c>
      <c r="B26" s="34" t="s">
        <v>0</v>
      </c>
      <c r="C26" s="81" t="s">
        <v>141</v>
      </c>
      <c r="D26" s="12">
        <v>3000</v>
      </c>
      <c r="E26" s="12" t="s">
        <v>9</v>
      </c>
      <c r="F26" s="12">
        <v>3000</v>
      </c>
    </row>
    <row r="27" spans="1:6" x14ac:dyDescent="0.2">
      <c r="A27" s="34" t="s">
        <v>142</v>
      </c>
      <c r="B27" s="34" t="s">
        <v>0</v>
      </c>
      <c r="C27" s="81" t="s">
        <v>143</v>
      </c>
      <c r="D27" s="12">
        <v>3.26</v>
      </c>
      <c r="E27" s="12">
        <v>3.26</v>
      </c>
      <c r="F27" s="12" t="s">
        <v>9</v>
      </c>
    </row>
    <row r="28" spans="1:6" x14ac:dyDescent="0.2">
      <c r="A28" s="34" t="s">
        <v>134</v>
      </c>
      <c r="B28" s="34" t="s">
        <v>0</v>
      </c>
      <c r="C28" s="81" t="s">
        <v>144</v>
      </c>
      <c r="D28" s="12">
        <v>100</v>
      </c>
      <c r="E28" s="12" t="s">
        <v>9</v>
      </c>
      <c r="F28" s="12">
        <v>100</v>
      </c>
    </row>
    <row r="29" spans="1:6" x14ac:dyDescent="0.2">
      <c r="A29" s="34" t="s">
        <v>145</v>
      </c>
      <c r="B29" s="34" t="s">
        <v>0</v>
      </c>
      <c r="C29" s="81" t="s">
        <v>146</v>
      </c>
      <c r="D29" s="12">
        <v>23740</v>
      </c>
      <c r="E29" s="12">
        <v>23740</v>
      </c>
      <c r="F29" s="12" t="s">
        <v>9</v>
      </c>
    </row>
    <row r="30" spans="1:6" x14ac:dyDescent="0.2">
      <c r="A30" s="34" t="s">
        <v>145</v>
      </c>
      <c r="B30" s="34" t="s">
        <v>0</v>
      </c>
      <c r="C30" s="81" t="s">
        <v>147</v>
      </c>
      <c r="D30" s="12">
        <v>32940</v>
      </c>
      <c r="E30" s="12">
        <v>32940</v>
      </c>
      <c r="F30" s="12" t="s">
        <v>9</v>
      </c>
    </row>
    <row r="31" spans="1:6" x14ac:dyDescent="0.2">
      <c r="A31" s="34" t="s">
        <v>145</v>
      </c>
      <c r="B31" s="34" t="s">
        <v>0</v>
      </c>
      <c r="C31" s="81" t="s">
        <v>148</v>
      </c>
      <c r="D31" s="12">
        <v>196884.55</v>
      </c>
      <c r="E31" s="12">
        <v>50000</v>
      </c>
      <c r="F31" s="12">
        <v>146884.54999999999</v>
      </c>
    </row>
    <row r="32" spans="1:6" x14ac:dyDescent="0.2">
      <c r="A32" s="34" t="s">
        <v>145</v>
      </c>
      <c r="B32" s="34" t="s">
        <v>0</v>
      </c>
      <c r="C32" s="81" t="s">
        <v>149</v>
      </c>
      <c r="D32" s="12">
        <v>273200</v>
      </c>
      <c r="E32" s="12">
        <v>50000</v>
      </c>
      <c r="F32" s="12">
        <v>223200</v>
      </c>
    </row>
    <row r="33" spans="1:6" x14ac:dyDescent="0.2">
      <c r="A33" s="34" t="s">
        <v>150</v>
      </c>
      <c r="B33" s="34" t="s">
        <v>0</v>
      </c>
      <c r="C33" s="81" t="s">
        <v>151</v>
      </c>
      <c r="D33" s="12">
        <v>300000</v>
      </c>
      <c r="E33" s="12" t="s">
        <v>9</v>
      </c>
      <c r="F33" s="12">
        <v>300000</v>
      </c>
    </row>
    <row r="34" spans="1:6" x14ac:dyDescent="0.2">
      <c r="A34" s="34" t="s">
        <v>134</v>
      </c>
      <c r="B34" s="34" t="s">
        <v>0</v>
      </c>
      <c r="C34" s="81" t="s">
        <v>152</v>
      </c>
      <c r="D34" s="12">
        <v>965806.7</v>
      </c>
      <c r="E34" s="12">
        <v>29963.31</v>
      </c>
      <c r="F34" s="12">
        <v>935843.39</v>
      </c>
    </row>
    <row r="35" spans="1:6" ht="29.25" x14ac:dyDescent="0.2">
      <c r="A35" s="34" t="s">
        <v>130</v>
      </c>
      <c r="B35" s="34" t="s">
        <v>0</v>
      </c>
      <c r="C35" s="81" t="s">
        <v>153</v>
      </c>
      <c r="D35" s="12">
        <v>28097</v>
      </c>
      <c r="E35" s="12">
        <v>28097</v>
      </c>
      <c r="F35" s="12" t="s">
        <v>9</v>
      </c>
    </row>
    <row r="36" spans="1:6" x14ac:dyDescent="0.2">
      <c r="A36" s="34" t="s">
        <v>134</v>
      </c>
      <c r="B36" s="34" t="s">
        <v>0</v>
      </c>
      <c r="C36" s="81" t="s">
        <v>154</v>
      </c>
      <c r="D36" s="12">
        <v>251903</v>
      </c>
      <c r="E36" s="12">
        <v>17454</v>
      </c>
      <c r="F36" s="12">
        <v>234449</v>
      </c>
    </row>
    <row r="37" spans="1:6" ht="29.25" x14ac:dyDescent="0.2">
      <c r="A37" s="34" t="s">
        <v>155</v>
      </c>
      <c r="B37" s="34" t="s">
        <v>0</v>
      </c>
      <c r="C37" s="81" t="s">
        <v>156</v>
      </c>
      <c r="D37" s="12">
        <v>437782.63</v>
      </c>
      <c r="E37" s="12">
        <v>400000</v>
      </c>
      <c r="F37" s="12">
        <v>37782.629999999997</v>
      </c>
    </row>
    <row r="38" spans="1:6" x14ac:dyDescent="0.2">
      <c r="A38" s="34" t="s">
        <v>142</v>
      </c>
      <c r="B38" s="34" t="s">
        <v>0</v>
      </c>
      <c r="C38" s="81" t="s">
        <v>157</v>
      </c>
      <c r="D38" s="12">
        <v>20000</v>
      </c>
      <c r="E38" s="12">
        <v>20000</v>
      </c>
      <c r="F38" s="12" t="s">
        <v>9</v>
      </c>
    </row>
    <row r="39" spans="1:6" ht="19.5" x14ac:dyDescent="0.2">
      <c r="A39" s="34" t="s">
        <v>120</v>
      </c>
      <c r="B39" s="34" t="s">
        <v>0</v>
      </c>
      <c r="C39" s="81" t="s">
        <v>158</v>
      </c>
      <c r="D39" s="12">
        <v>487251</v>
      </c>
      <c r="E39" s="12">
        <v>269474.44</v>
      </c>
      <c r="F39" s="12">
        <v>217776.56</v>
      </c>
    </row>
    <row r="40" spans="1:6" ht="39" x14ac:dyDescent="0.2">
      <c r="A40" s="34" t="s">
        <v>122</v>
      </c>
      <c r="B40" s="34" t="s">
        <v>0</v>
      </c>
      <c r="C40" s="81" t="s">
        <v>159</v>
      </c>
      <c r="D40" s="12">
        <v>147149.88</v>
      </c>
      <c r="E40" s="12">
        <v>62419.13</v>
      </c>
      <c r="F40" s="12">
        <v>84730.75</v>
      </c>
    </row>
    <row r="41" spans="1:6" ht="29.25" x14ac:dyDescent="0.2">
      <c r="A41" s="34" t="s">
        <v>130</v>
      </c>
      <c r="B41" s="34" t="s">
        <v>0</v>
      </c>
      <c r="C41" s="81" t="s">
        <v>160</v>
      </c>
      <c r="D41" s="12">
        <v>15200</v>
      </c>
      <c r="E41" s="12">
        <v>2690.49</v>
      </c>
      <c r="F41" s="12">
        <v>12509.51</v>
      </c>
    </row>
    <row r="42" spans="1:6" x14ac:dyDescent="0.2">
      <c r="A42" s="34" t="s">
        <v>134</v>
      </c>
      <c r="B42" s="34" t="s">
        <v>0</v>
      </c>
      <c r="C42" s="81" t="s">
        <v>161</v>
      </c>
      <c r="D42" s="12">
        <v>17400</v>
      </c>
      <c r="E42" s="12">
        <v>8400</v>
      </c>
      <c r="F42" s="12">
        <v>9000</v>
      </c>
    </row>
    <row r="43" spans="1:6" x14ac:dyDescent="0.2">
      <c r="A43" s="34" t="s">
        <v>136</v>
      </c>
      <c r="B43" s="34" t="s">
        <v>0</v>
      </c>
      <c r="C43" s="81" t="s">
        <v>162</v>
      </c>
      <c r="D43" s="12">
        <v>25060</v>
      </c>
      <c r="E43" s="12" t="s">
        <v>9</v>
      </c>
      <c r="F43" s="12">
        <v>25060</v>
      </c>
    </row>
    <row r="44" spans="1:6" x14ac:dyDescent="0.2">
      <c r="A44" s="34" t="s">
        <v>163</v>
      </c>
      <c r="B44" s="34" t="s">
        <v>0</v>
      </c>
      <c r="C44" s="81" t="s">
        <v>164</v>
      </c>
      <c r="D44" s="12">
        <v>70000</v>
      </c>
      <c r="E44" s="12">
        <v>70000</v>
      </c>
      <c r="F44" s="12" t="s">
        <v>9</v>
      </c>
    </row>
    <row r="45" spans="1:6" ht="29.25" x14ac:dyDescent="0.2">
      <c r="A45" s="34" t="s">
        <v>130</v>
      </c>
      <c r="B45" s="34" t="s">
        <v>0</v>
      </c>
      <c r="C45" s="81" t="s">
        <v>165</v>
      </c>
      <c r="D45" s="12">
        <v>25000</v>
      </c>
      <c r="E45" s="12">
        <v>13028.4</v>
      </c>
      <c r="F45" s="12">
        <v>11971.6</v>
      </c>
    </row>
    <row r="46" spans="1:6" x14ac:dyDescent="0.2">
      <c r="A46" s="34" t="s">
        <v>134</v>
      </c>
      <c r="B46" s="34" t="s">
        <v>0</v>
      </c>
      <c r="C46" s="81" t="s">
        <v>166</v>
      </c>
      <c r="D46" s="12">
        <v>75000</v>
      </c>
      <c r="E46" s="12">
        <v>71759.520000000004</v>
      </c>
      <c r="F46" s="12">
        <v>3240.48</v>
      </c>
    </row>
    <row r="47" spans="1:6" x14ac:dyDescent="0.2">
      <c r="A47" s="34" t="s">
        <v>134</v>
      </c>
      <c r="B47" s="34" t="s">
        <v>0</v>
      </c>
      <c r="C47" s="81" t="s">
        <v>167</v>
      </c>
      <c r="D47" s="12">
        <v>10000</v>
      </c>
      <c r="E47" s="12" t="s">
        <v>9</v>
      </c>
      <c r="F47" s="12">
        <v>10000</v>
      </c>
    </row>
    <row r="48" spans="1:6" x14ac:dyDescent="0.2">
      <c r="A48" s="34" t="s">
        <v>134</v>
      </c>
      <c r="B48" s="34" t="s">
        <v>0</v>
      </c>
      <c r="C48" s="81" t="s">
        <v>168</v>
      </c>
      <c r="D48" s="12">
        <v>2500</v>
      </c>
      <c r="E48" s="12" t="s">
        <v>9</v>
      </c>
      <c r="F48" s="12">
        <v>2500</v>
      </c>
    </row>
    <row r="49" spans="1:6" x14ac:dyDescent="0.2">
      <c r="A49" s="34" t="s">
        <v>134</v>
      </c>
      <c r="B49" s="34" t="s">
        <v>0</v>
      </c>
      <c r="C49" s="81" t="s">
        <v>169</v>
      </c>
      <c r="D49" s="12">
        <v>147198</v>
      </c>
      <c r="E49" s="12">
        <v>10800</v>
      </c>
      <c r="F49" s="12">
        <v>136398</v>
      </c>
    </row>
    <row r="50" spans="1:6" x14ac:dyDescent="0.2">
      <c r="A50" s="34" t="s">
        <v>134</v>
      </c>
      <c r="B50" s="34" t="s">
        <v>0</v>
      </c>
      <c r="C50" s="81" t="s">
        <v>170</v>
      </c>
      <c r="D50" s="12">
        <v>15000</v>
      </c>
      <c r="E50" s="12" t="s">
        <v>9</v>
      </c>
      <c r="F50" s="12">
        <v>15000</v>
      </c>
    </row>
    <row r="51" spans="1:6" x14ac:dyDescent="0.2">
      <c r="A51" s="34" t="s">
        <v>134</v>
      </c>
      <c r="B51" s="34" t="s">
        <v>0</v>
      </c>
      <c r="C51" s="81" t="s">
        <v>171</v>
      </c>
      <c r="D51" s="12">
        <v>10000</v>
      </c>
      <c r="E51" s="12" t="s">
        <v>9</v>
      </c>
      <c r="F51" s="12">
        <v>10000</v>
      </c>
    </row>
    <row r="52" spans="1:6" x14ac:dyDescent="0.2">
      <c r="A52" s="34" t="s">
        <v>134</v>
      </c>
      <c r="B52" s="34" t="s">
        <v>0</v>
      </c>
      <c r="C52" s="81" t="s">
        <v>172</v>
      </c>
      <c r="D52" s="12">
        <v>1337900</v>
      </c>
      <c r="E52" s="12" t="s">
        <v>9</v>
      </c>
      <c r="F52" s="12">
        <v>1337900</v>
      </c>
    </row>
    <row r="53" spans="1:6" x14ac:dyDescent="0.2">
      <c r="A53" s="34" t="s">
        <v>134</v>
      </c>
      <c r="B53" s="34" t="s">
        <v>0</v>
      </c>
      <c r="C53" s="81" t="s">
        <v>173</v>
      </c>
      <c r="D53" s="12">
        <v>9993738.1799999997</v>
      </c>
      <c r="E53" s="12" t="s">
        <v>9</v>
      </c>
      <c r="F53" s="12">
        <v>9993738.1799999997</v>
      </c>
    </row>
    <row r="54" spans="1:6" x14ac:dyDescent="0.2">
      <c r="A54" s="34" t="s">
        <v>134</v>
      </c>
      <c r="B54" s="34" t="s">
        <v>0</v>
      </c>
      <c r="C54" s="81" t="s">
        <v>174</v>
      </c>
      <c r="D54" s="12">
        <v>1464036.22</v>
      </c>
      <c r="E54" s="12" t="s">
        <v>9</v>
      </c>
      <c r="F54" s="12">
        <v>1464036.22</v>
      </c>
    </row>
    <row r="55" spans="1:6" x14ac:dyDescent="0.2">
      <c r="A55" s="34" t="s">
        <v>134</v>
      </c>
      <c r="B55" s="34" t="s">
        <v>0</v>
      </c>
      <c r="C55" s="81" t="s">
        <v>175</v>
      </c>
      <c r="D55" s="12">
        <v>55550</v>
      </c>
      <c r="E55" s="12" t="s">
        <v>9</v>
      </c>
      <c r="F55" s="12">
        <v>55550</v>
      </c>
    </row>
    <row r="56" spans="1:6" x14ac:dyDescent="0.2">
      <c r="A56" s="34" t="s">
        <v>134</v>
      </c>
      <c r="B56" s="34" t="s">
        <v>0</v>
      </c>
      <c r="C56" s="81" t="s">
        <v>176</v>
      </c>
      <c r="D56" s="12">
        <v>500</v>
      </c>
      <c r="E56" s="12" t="s">
        <v>9</v>
      </c>
      <c r="F56" s="12">
        <v>500</v>
      </c>
    </row>
    <row r="57" spans="1:6" x14ac:dyDescent="0.2">
      <c r="A57" s="34" t="s">
        <v>134</v>
      </c>
      <c r="B57" s="34" t="s">
        <v>0</v>
      </c>
      <c r="C57" s="81" t="s">
        <v>177</v>
      </c>
      <c r="D57" s="12">
        <v>1695230.3</v>
      </c>
      <c r="E57" s="12">
        <v>646900.41</v>
      </c>
      <c r="F57" s="12">
        <v>1048329.89</v>
      </c>
    </row>
    <row r="58" spans="1:6" x14ac:dyDescent="0.2">
      <c r="A58" s="34" t="s">
        <v>136</v>
      </c>
      <c r="B58" s="34" t="s">
        <v>0</v>
      </c>
      <c r="C58" s="81" t="s">
        <v>178</v>
      </c>
      <c r="D58" s="12">
        <v>450000</v>
      </c>
      <c r="E58" s="12">
        <v>210804.68</v>
      </c>
      <c r="F58" s="12">
        <v>239195.32</v>
      </c>
    </row>
    <row r="59" spans="1:6" ht="29.25" x14ac:dyDescent="0.2">
      <c r="A59" s="34" t="s">
        <v>155</v>
      </c>
      <c r="B59" s="34" t="s">
        <v>0</v>
      </c>
      <c r="C59" s="81" t="s">
        <v>179</v>
      </c>
      <c r="D59" s="12">
        <v>587.09</v>
      </c>
      <c r="E59" s="12">
        <v>587.09</v>
      </c>
      <c r="F59" s="12" t="s">
        <v>9</v>
      </c>
    </row>
    <row r="60" spans="1:6" x14ac:dyDescent="0.2">
      <c r="A60" s="34" t="s">
        <v>142</v>
      </c>
      <c r="B60" s="34" t="s">
        <v>0</v>
      </c>
      <c r="C60" s="81" t="s">
        <v>180</v>
      </c>
      <c r="D60" s="12">
        <v>9412.91</v>
      </c>
      <c r="E60" s="12">
        <v>69.78</v>
      </c>
      <c r="F60" s="12">
        <v>9343.1299999999992</v>
      </c>
    </row>
    <row r="61" spans="1:6" ht="29.25" x14ac:dyDescent="0.2">
      <c r="A61" s="34" t="s">
        <v>181</v>
      </c>
      <c r="B61" s="34" t="s">
        <v>0</v>
      </c>
      <c r="C61" s="81" t="s">
        <v>182</v>
      </c>
      <c r="D61" s="12">
        <v>6083719</v>
      </c>
      <c r="E61" s="12" t="s">
        <v>9</v>
      </c>
      <c r="F61" s="12">
        <v>6083719</v>
      </c>
    </row>
    <row r="62" spans="1:6" x14ac:dyDescent="0.2">
      <c r="A62" s="34" t="s">
        <v>134</v>
      </c>
      <c r="B62" s="34" t="s">
        <v>0</v>
      </c>
      <c r="C62" s="81" t="s">
        <v>183</v>
      </c>
      <c r="D62" s="12">
        <v>205279.9</v>
      </c>
      <c r="E62" s="12">
        <v>4400</v>
      </c>
      <c r="F62" s="12">
        <v>200879.9</v>
      </c>
    </row>
    <row r="63" spans="1:6" ht="48.75" x14ac:dyDescent="0.2">
      <c r="A63" s="34" t="s">
        <v>184</v>
      </c>
      <c r="B63" s="34" t="s">
        <v>0</v>
      </c>
      <c r="C63" s="81" t="s">
        <v>185</v>
      </c>
      <c r="D63" s="12">
        <v>1200000</v>
      </c>
      <c r="E63" s="12">
        <v>29931.68</v>
      </c>
      <c r="F63" s="12">
        <v>1170068.32</v>
      </c>
    </row>
    <row r="64" spans="1:6" ht="19.5" x14ac:dyDescent="0.2">
      <c r="A64" s="34" t="s">
        <v>138</v>
      </c>
      <c r="B64" s="34" t="s">
        <v>0</v>
      </c>
      <c r="C64" s="81" t="s">
        <v>186</v>
      </c>
      <c r="D64" s="12">
        <v>446152</v>
      </c>
      <c r="E64" s="12">
        <v>446152</v>
      </c>
      <c r="F64" s="12" t="s">
        <v>9</v>
      </c>
    </row>
    <row r="65" spans="1:6" ht="48.75" x14ac:dyDescent="0.2">
      <c r="A65" s="34" t="s">
        <v>184</v>
      </c>
      <c r="B65" s="34" t="s">
        <v>0</v>
      </c>
      <c r="C65" s="81" t="s">
        <v>187</v>
      </c>
      <c r="D65" s="12">
        <v>141226665.28999999</v>
      </c>
      <c r="E65" s="12">
        <v>25256621.460000001</v>
      </c>
      <c r="F65" s="12">
        <v>115970043.83</v>
      </c>
    </row>
    <row r="66" spans="1:6" ht="29.25" x14ac:dyDescent="0.2">
      <c r="A66" s="34" t="s">
        <v>188</v>
      </c>
      <c r="B66" s="34" t="s">
        <v>0</v>
      </c>
      <c r="C66" s="81" t="s">
        <v>189</v>
      </c>
      <c r="D66" s="12">
        <v>4498535</v>
      </c>
      <c r="E66" s="12">
        <v>4115000</v>
      </c>
      <c r="F66" s="12">
        <v>383535</v>
      </c>
    </row>
    <row r="67" spans="1:6" x14ac:dyDescent="0.2">
      <c r="A67" s="34" t="s">
        <v>134</v>
      </c>
      <c r="B67" s="34" t="s">
        <v>0</v>
      </c>
      <c r="C67" s="81" t="s">
        <v>190</v>
      </c>
      <c r="D67" s="12">
        <v>612718.39</v>
      </c>
      <c r="E67" s="12" t="s">
        <v>9</v>
      </c>
      <c r="F67" s="12">
        <v>612718.39</v>
      </c>
    </row>
    <row r="68" spans="1:6" ht="48.75" x14ac:dyDescent="0.2">
      <c r="A68" s="34" t="s">
        <v>184</v>
      </c>
      <c r="B68" s="34" t="s">
        <v>0</v>
      </c>
      <c r="C68" s="81" t="s">
        <v>191</v>
      </c>
      <c r="D68" s="12">
        <v>34564510</v>
      </c>
      <c r="E68" s="12">
        <v>20738710</v>
      </c>
      <c r="F68" s="12">
        <v>13825800</v>
      </c>
    </row>
    <row r="69" spans="1:6" ht="29.25" x14ac:dyDescent="0.2">
      <c r="A69" s="34" t="s">
        <v>188</v>
      </c>
      <c r="B69" s="34" t="s">
        <v>0</v>
      </c>
      <c r="C69" s="81" t="s">
        <v>192</v>
      </c>
      <c r="D69" s="12">
        <v>4757990</v>
      </c>
      <c r="E69" s="12" t="s">
        <v>9</v>
      </c>
      <c r="F69" s="12">
        <v>4757990</v>
      </c>
    </row>
    <row r="70" spans="1:6" ht="48.75" x14ac:dyDescent="0.2">
      <c r="A70" s="34" t="s">
        <v>184</v>
      </c>
      <c r="B70" s="34" t="s">
        <v>0</v>
      </c>
      <c r="C70" s="81" t="s">
        <v>193</v>
      </c>
      <c r="D70" s="12">
        <v>542010</v>
      </c>
      <c r="E70" s="12">
        <v>507587.65</v>
      </c>
      <c r="F70" s="12">
        <v>34422.35</v>
      </c>
    </row>
    <row r="71" spans="1:6" ht="29.25" x14ac:dyDescent="0.2">
      <c r="A71" s="34" t="s">
        <v>188</v>
      </c>
      <c r="B71" s="34" t="s">
        <v>0</v>
      </c>
      <c r="C71" s="81" t="s">
        <v>194</v>
      </c>
      <c r="D71" s="12">
        <v>45541.279999999999</v>
      </c>
      <c r="E71" s="12">
        <v>45541.279999999999</v>
      </c>
      <c r="F71" s="12" t="s">
        <v>9</v>
      </c>
    </row>
    <row r="72" spans="1:6" ht="48.75" x14ac:dyDescent="0.2">
      <c r="A72" s="34" t="s">
        <v>184</v>
      </c>
      <c r="B72" s="34" t="s">
        <v>0</v>
      </c>
      <c r="C72" s="81" t="s">
        <v>195</v>
      </c>
      <c r="D72" s="12">
        <v>813698.81</v>
      </c>
      <c r="E72" s="12">
        <v>488219.37</v>
      </c>
      <c r="F72" s="12">
        <v>325479.44</v>
      </c>
    </row>
    <row r="73" spans="1:6" ht="29.25" x14ac:dyDescent="0.2">
      <c r="A73" s="34" t="s">
        <v>188</v>
      </c>
      <c r="B73" s="34" t="s">
        <v>0</v>
      </c>
      <c r="C73" s="81" t="s">
        <v>196</v>
      </c>
      <c r="D73" s="12">
        <v>112010</v>
      </c>
      <c r="E73" s="12" t="s">
        <v>9</v>
      </c>
      <c r="F73" s="12">
        <v>112010</v>
      </c>
    </row>
    <row r="74" spans="1:6" ht="48.75" x14ac:dyDescent="0.2">
      <c r="A74" s="34" t="s">
        <v>184</v>
      </c>
      <c r="B74" s="34" t="s">
        <v>0</v>
      </c>
      <c r="C74" s="81" t="s">
        <v>197</v>
      </c>
      <c r="D74" s="12">
        <v>102759.7</v>
      </c>
      <c r="E74" s="12">
        <v>11949.35</v>
      </c>
      <c r="F74" s="12">
        <v>90810.35</v>
      </c>
    </row>
    <row r="75" spans="1:6" ht="48.75" x14ac:dyDescent="0.2">
      <c r="A75" s="34" t="s">
        <v>184</v>
      </c>
      <c r="B75" s="34" t="s">
        <v>0</v>
      </c>
      <c r="C75" s="81" t="s">
        <v>198</v>
      </c>
      <c r="D75" s="12">
        <v>4341528</v>
      </c>
      <c r="E75" s="12">
        <v>195000</v>
      </c>
      <c r="F75" s="12">
        <v>4146528</v>
      </c>
    </row>
    <row r="76" spans="1:6" x14ac:dyDescent="0.2">
      <c r="A76" s="34" t="s">
        <v>136</v>
      </c>
      <c r="B76" s="34" t="s">
        <v>0</v>
      </c>
      <c r="C76" s="81" t="s">
        <v>199</v>
      </c>
      <c r="D76" s="12">
        <v>3398238.15</v>
      </c>
      <c r="E76" s="12">
        <v>1742883.31</v>
      </c>
      <c r="F76" s="12">
        <v>1655354.84</v>
      </c>
    </row>
    <row r="77" spans="1:6" ht="29.25" x14ac:dyDescent="0.2">
      <c r="A77" s="34" t="s">
        <v>188</v>
      </c>
      <c r="B77" s="34" t="s">
        <v>0</v>
      </c>
      <c r="C77" s="81" t="s">
        <v>200</v>
      </c>
      <c r="D77" s="12">
        <v>1440000</v>
      </c>
      <c r="E77" s="12" t="s">
        <v>9</v>
      </c>
      <c r="F77" s="12">
        <v>1440000</v>
      </c>
    </row>
    <row r="78" spans="1:6" x14ac:dyDescent="0.2">
      <c r="A78" s="34" t="s">
        <v>142</v>
      </c>
      <c r="B78" s="34" t="s">
        <v>0</v>
      </c>
      <c r="C78" s="81" t="s">
        <v>201</v>
      </c>
      <c r="D78" s="12">
        <v>5000</v>
      </c>
      <c r="E78" s="12">
        <v>3125.95</v>
      </c>
      <c r="F78" s="12">
        <v>1874.05</v>
      </c>
    </row>
    <row r="79" spans="1:6" x14ac:dyDescent="0.2">
      <c r="A79" s="34" t="s">
        <v>134</v>
      </c>
      <c r="B79" s="34" t="s">
        <v>0</v>
      </c>
      <c r="C79" s="81" t="s">
        <v>202</v>
      </c>
      <c r="D79" s="12">
        <v>609197.61</v>
      </c>
      <c r="E79" s="12" t="s">
        <v>9</v>
      </c>
      <c r="F79" s="12">
        <v>609197.61</v>
      </c>
    </row>
    <row r="80" spans="1:6" x14ac:dyDescent="0.2">
      <c r="A80" s="34" t="s">
        <v>163</v>
      </c>
      <c r="B80" s="34" t="s">
        <v>0</v>
      </c>
      <c r="C80" s="81" t="s">
        <v>203</v>
      </c>
      <c r="D80" s="12">
        <v>600000</v>
      </c>
      <c r="E80" s="12">
        <v>600000</v>
      </c>
      <c r="F80" s="12" t="s">
        <v>9</v>
      </c>
    </row>
    <row r="81" spans="1:6" x14ac:dyDescent="0.2">
      <c r="A81" s="34" t="s">
        <v>134</v>
      </c>
      <c r="B81" s="34" t="s">
        <v>0</v>
      </c>
      <c r="C81" s="81" t="s">
        <v>204</v>
      </c>
      <c r="D81" s="12">
        <v>945193.76</v>
      </c>
      <c r="E81" s="12">
        <v>306672.09999999998</v>
      </c>
      <c r="F81" s="12">
        <v>638521.66</v>
      </c>
    </row>
    <row r="82" spans="1:6" ht="48.75" x14ac:dyDescent="0.2">
      <c r="A82" s="34" t="s">
        <v>184</v>
      </c>
      <c r="B82" s="34" t="s">
        <v>0</v>
      </c>
      <c r="C82" s="81" t="s">
        <v>205</v>
      </c>
      <c r="D82" s="12">
        <v>9866500.2400000002</v>
      </c>
      <c r="E82" s="12">
        <v>1946321.71</v>
      </c>
      <c r="F82" s="12">
        <v>7920178.5300000003</v>
      </c>
    </row>
    <row r="83" spans="1:6" ht="48.75" x14ac:dyDescent="0.2">
      <c r="A83" s="34" t="s">
        <v>206</v>
      </c>
      <c r="B83" s="34" t="s">
        <v>0</v>
      </c>
      <c r="C83" s="81" t="s">
        <v>207</v>
      </c>
      <c r="D83" s="12">
        <v>18000000</v>
      </c>
      <c r="E83" s="12">
        <v>9000000</v>
      </c>
      <c r="F83" s="12">
        <v>9000000</v>
      </c>
    </row>
    <row r="84" spans="1:6" x14ac:dyDescent="0.2">
      <c r="A84" s="34" t="s">
        <v>163</v>
      </c>
      <c r="B84" s="34" t="s">
        <v>0</v>
      </c>
      <c r="C84" s="81" t="s">
        <v>208</v>
      </c>
      <c r="D84" s="12">
        <v>3136583.33</v>
      </c>
      <c r="E84" s="12">
        <v>2150483.33</v>
      </c>
      <c r="F84" s="12">
        <v>986100</v>
      </c>
    </row>
    <row r="85" spans="1:6" x14ac:dyDescent="0.2">
      <c r="A85" s="34" t="s">
        <v>163</v>
      </c>
      <c r="B85" s="34" t="s">
        <v>0</v>
      </c>
      <c r="C85" s="81" t="s">
        <v>209</v>
      </c>
      <c r="D85" s="12">
        <v>207220</v>
      </c>
      <c r="E85" s="12">
        <v>207220</v>
      </c>
      <c r="F85" s="12" t="s">
        <v>9</v>
      </c>
    </row>
    <row r="86" spans="1:6" ht="29.25" x14ac:dyDescent="0.2">
      <c r="A86" s="34" t="s">
        <v>188</v>
      </c>
      <c r="B86" s="34" t="s">
        <v>0</v>
      </c>
      <c r="C86" s="81" t="s">
        <v>210</v>
      </c>
      <c r="D86" s="12">
        <v>501208</v>
      </c>
      <c r="E86" s="12">
        <v>365004</v>
      </c>
      <c r="F86" s="12">
        <v>136204</v>
      </c>
    </row>
    <row r="87" spans="1:6" x14ac:dyDescent="0.2">
      <c r="A87" s="34" t="s">
        <v>163</v>
      </c>
      <c r="B87" s="34" t="s">
        <v>0</v>
      </c>
      <c r="C87" s="81" t="s">
        <v>211</v>
      </c>
      <c r="D87" s="12">
        <v>1000000</v>
      </c>
      <c r="E87" s="12">
        <v>460000</v>
      </c>
      <c r="F87" s="12">
        <v>540000</v>
      </c>
    </row>
    <row r="88" spans="1:6" x14ac:dyDescent="0.2">
      <c r="A88" s="34" t="s">
        <v>134</v>
      </c>
      <c r="B88" s="34" t="s">
        <v>0</v>
      </c>
      <c r="C88" s="81" t="s">
        <v>212</v>
      </c>
      <c r="D88" s="12">
        <v>33000</v>
      </c>
      <c r="E88" s="12" t="s">
        <v>9</v>
      </c>
      <c r="F88" s="12">
        <v>33000</v>
      </c>
    </row>
    <row r="89" spans="1:6" x14ac:dyDescent="0.2">
      <c r="A89" s="34" t="s">
        <v>213</v>
      </c>
      <c r="B89" s="34" t="s">
        <v>0</v>
      </c>
      <c r="C89" s="81" t="s">
        <v>214</v>
      </c>
      <c r="D89" s="12">
        <v>50071.92</v>
      </c>
      <c r="E89" s="12">
        <v>50071.92</v>
      </c>
      <c r="F89" s="12" t="s">
        <v>9</v>
      </c>
    </row>
    <row r="90" spans="1:6" ht="39" x14ac:dyDescent="0.2">
      <c r="A90" s="34" t="s">
        <v>215</v>
      </c>
      <c r="B90" s="34" t="s">
        <v>0</v>
      </c>
      <c r="C90" s="81" t="s">
        <v>216</v>
      </c>
      <c r="D90" s="12">
        <v>17979.37</v>
      </c>
      <c r="E90" s="12">
        <v>17979.37</v>
      </c>
      <c r="F90" s="12" t="s">
        <v>9</v>
      </c>
    </row>
    <row r="91" spans="1:6" ht="29.25" x14ac:dyDescent="0.2">
      <c r="A91" s="34" t="s">
        <v>130</v>
      </c>
      <c r="B91" s="34" t="s">
        <v>0</v>
      </c>
      <c r="C91" s="81" t="s">
        <v>217</v>
      </c>
      <c r="D91" s="12">
        <v>66662.36</v>
      </c>
      <c r="E91" s="12">
        <v>29701.66</v>
      </c>
      <c r="F91" s="12">
        <v>36960.699999999997</v>
      </c>
    </row>
    <row r="92" spans="1:6" x14ac:dyDescent="0.2">
      <c r="A92" s="34" t="s">
        <v>134</v>
      </c>
      <c r="B92" s="34" t="s">
        <v>0</v>
      </c>
      <c r="C92" s="81" t="s">
        <v>218</v>
      </c>
      <c r="D92" s="12">
        <v>129648.68</v>
      </c>
      <c r="E92" s="12">
        <v>76210.39</v>
      </c>
      <c r="F92" s="12">
        <v>53438.29</v>
      </c>
    </row>
    <row r="93" spans="1:6" x14ac:dyDescent="0.2">
      <c r="A93" s="34" t="s">
        <v>136</v>
      </c>
      <c r="B93" s="34" t="s">
        <v>0</v>
      </c>
      <c r="C93" s="81" t="s">
        <v>219</v>
      </c>
      <c r="D93" s="12">
        <v>230934.62</v>
      </c>
      <c r="E93" s="12">
        <v>136923.82999999999</v>
      </c>
      <c r="F93" s="12">
        <v>94010.79</v>
      </c>
    </row>
    <row r="94" spans="1:6" x14ac:dyDescent="0.2">
      <c r="A94" s="34" t="s">
        <v>145</v>
      </c>
      <c r="B94" s="34" t="s">
        <v>0</v>
      </c>
      <c r="C94" s="81" t="s">
        <v>220</v>
      </c>
      <c r="D94" s="12">
        <v>230400</v>
      </c>
      <c r="E94" s="12">
        <v>225254</v>
      </c>
      <c r="F94" s="12">
        <v>5146</v>
      </c>
    </row>
    <row r="95" spans="1:6" x14ac:dyDescent="0.2">
      <c r="A95" s="34" t="s">
        <v>221</v>
      </c>
      <c r="B95" s="34" t="s">
        <v>0</v>
      </c>
      <c r="C95" s="81" t="s">
        <v>222</v>
      </c>
      <c r="D95" s="12">
        <v>500000</v>
      </c>
      <c r="E95" s="12">
        <v>208101.52</v>
      </c>
      <c r="F95" s="12">
        <v>291898.48</v>
      </c>
    </row>
    <row r="96" spans="1:6" ht="29.25" x14ac:dyDescent="0.2">
      <c r="A96" s="34" t="s">
        <v>223</v>
      </c>
      <c r="B96" s="34" t="s">
        <v>0</v>
      </c>
      <c r="C96" s="81" t="s">
        <v>224</v>
      </c>
      <c r="D96" s="12">
        <v>50000</v>
      </c>
      <c r="E96" s="12" t="s">
        <v>9</v>
      </c>
      <c r="F96" s="12">
        <v>50000</v>
      </c>
    </row>
    <row r="97" spans="1:6" x14ac:dyDescent="0.2">
      <c r="A97" s="34" t="s">
        <v>225</v>
      </c>
      <c r="B97" s="34" t="s">
        <v>0</v>
      </c>
      <c r="C97" s="81" t="s">
        <v>226</v>
      </c>
      <c r="D97" s="12">
        <v>100000</v>
      </c>
      <c r="E97" s="12">
        <v>53600</v>
      </c>
      <c r="F97" s="12">
        <v>46400</v>
      </c>
    </row>
    <row r="98" spans="1:6" x14ac:dyDescent="0.2">
      <c r="A98" s="34" t="s">
        <v>134</v>
      </c>
      <c r="B98" s="34" t="s">
        <v>0</v>
      </c>
      <c r="C98" s="81" t="s">
        <v>227</v>
      </c>
      <c r="D98" s="12">
        <v>200000</v>
      </c>
      <c r="E98" s="12">
        <v>40890</v>
      </c>
      <c r="F98" s="12">
        <v>159110</v>
      </c>
    </row>
    <row r="99" spans="1:6" x14ac:dyDescent="0.2">
      <c r="A99" s="35" t="s">
        <v>228</v>
      </c>
      <c r="B99" s="35" t="s">
        <v>0</v>
      </c>
      <c r="C99" s="82" t="s">
        <v>229</v>
      </c>
      <c r="D99" s="14">
        <v>1424000</v>
      </c>
      <c r="E99" s="14">
        <v>27422.48</v>
      </c>
      <c r="F99" s="14">
        <v>1396577.52</v>
      </c>
    </row>
    <row r="100" spans="1:6" ht="20.25" thickBot="1" x14ac:dyDescent="0.25">
      <c r="A100" s="36" t="s">
        <v>230</v>
      </c>
      <c r="B100" s="36" t="s">
        <v>231</v>
      </c>
      <c r="C100" s="83" t="s">
        <v>119</v>
      </c>
      <c r="D100" s="16">
        <v>-10801053.210000001</v>
      </c>
      <c r="E100" s="16">
        <v>-3020420.18</v>
      </c>
      <c r="F100" s="16" t="s">
        <v>9</v>
      </c>
    </row>
    <row r="102" spans="1:6" ht="15" customHeight="1" x14ac:dyDescent="0.2"/>
    <row r="103" spans="1:6" ht="15" customHeight="1" x14ac:dyDescent="0.2"/>
    <row r="104" spans="1:6" ht="15" customHeight="1" x14ac:dyDescent="0.2"/>
    <row r="105" spans="1:6" ht="15" customHeight="1" x14ac:dyDescent="0.2"/>
    <row r="106" spans="1:6" ht="15" customHeight="1" x14ac:dyDescent="0.2"/>
    <row r="107" spans="1:6" ht="15" customHeight="1" x14ac:dyDescent="0.2"/>
    <row r="108" spans="1:6" ht="15" customHeight="1" x14ac:dyDescent="0.2"/>
    <row r="109" spans="1:6" ht="15" customHeight="1" x14ac:dyDescent="0.2"/>
    <row r="110" spans="1:6" ht="15" customHeight="1" x14ac:dyDescent="0.2"/>
    <row r="111" spans="1:6" ht="15" customHeight="1" x14ac:dyDescent="0.2"/>
    <row r="112" spans="1:6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4"/>
  <sheetViews>
    <sheetView tabSelected="1" topLeftCell="A4" workbookViewId="0">
      <selection activeCell="C36" sqref="C36"/>
    </sheetView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84"/>
      <c r="B1" s="85"/>
      <c r="C1" s="86"/>
      <c r="D1" s="87"/>
      <c r="F1" s="2" t="s">
        <v>232</v>
      </c>
    </row>
    <row r="2" spans="1:6" ht="15" x14ac:dyDescent="0.25">
      <c r="A2" s="45" t="s">
        <v>233</v>
      </c>
      <c r="B2" s="45"/>
      <c r="C2" s="45"/>
      <c r="D2" s="45"/>
      <c r="E2" s="45"/>
      <c r="F2" s="45"/>
    </row>
    <row r="3" spans="1:6" ht="13.5" thickBot="1" x14ac:dyDescent="0.25">
      <c r="A3" s="3"/>
      <c r="B3" s="88"/>
      <c r="C3" s="4"/>
      <c r="D3" s="5"/>
      <c r="E3" s="5"/>
      <c r="F3" s="6"/>
    </row>
    <row r="4" spans="1:6" ht="5.25" customHeight="1" x14ac:dyDescent="0.2">
      <c r="A4" s="46" t="s">
        <v>1</v>
      </c>
      <c r="B4" s="46" t="s">
        <v>2</v>
      </c>
      <c r="C4" s="70" t="s">
        <v>234</v>
      </c>
      <c r="D4" s="89" t="s">
        <v>3</v>
      </c>
      <c r="E4" s="71" t="s">
        <v>5</v>
      </c>
      <c r="F4" s="90" t="s">
        <v>4</v>
      </c>
    </row>
    <row r="5" spans="1:6" ht="5.25" customHeight="1" x14ac:dyDescent="0.2">
      <c r="A5" s="47"/>
      <c r="B5" s="47"/>
      <c r="C5" s="91"/>
      <c r="D5" s="92"/>
      <c r="E5" s="93"/>
      <c r="F5" s="94"/>
    </row>
    <row r="6" spans="1:6" ht="4.5" customHeight="1" x14ac:dyDescent="0.2">
      <c r="A6" s="47"/>
      <c r="B6" s="47"/>
      <c r="C6" s="91"/>
      <c r="D6" s="92"/>
      <c r="E6" s="93"/>
      <c r="F6" s="94"/>
    </row>
    <row r="7" spans="1:6" ht="14.25" customHeight="1" x14ac:dyDescent="0.2">
      <c r="A7" s="47"/>
      <c r="B7" s="47"/>
      <c r="C7" s="91"/>
      <c r="D7" s="92"/>
      <c r="E7" s="93"/>
      <c r="F7" s="94"/>
    </row>
    <row r="8" spans="1:6" ht="3" customHeight="1" x14ac:dyDescent="0.2">
      <c r="A8" s="47"/>
      <c r="B8" s="47"/>
      <c r="C8" s="91"/>
      <c r="D8" s="92"/>
      <c r="E8" s="93"/>
      <c r="F8" s="94"/>
    </row>
    <row r="9" spans="1:6" ht="3" customHeight="1" x14ac:dyDescent="0.2">
      <c r="A9" s="47"/>
      <c r="B9" s="47"/>
      <c r="C9" s="91"/>
      <c r="D9" s="92"/>
      <c r="E9" s="93"/>
      <c r="F9" s="94"/>
    </row>
    <row r="10" spans="1:6" ht="23.25" customHeight="1" thickBot="1" x14ac:dyDescent="0.25">
      <c r="A10" s="47"/>
      <c r="B10" s="47"/>
      <c r="C10" s="95"/>
      <c r="D10" s="96"/>
      <c r="E10" s="97"/>
      <c r="F10" s="98"/>
    </row>
    <row r="11" spans="1:6" ht="13.5" thickBot="1" x14ac:dyDescent="0.25">
      <c r="A11" s="7">
        <v>1</v>
      </c>
      <c r="B11" s="7">
        <v>2</v>
      </c>
      <c r="C11" s="7">
        <v>3</v>
      </c>
      <c r="D11" s="8" t="s">
        <v>6</v>
      </c>
      <c r="E11" s="99" t="s">
        <v>7</v>
      </c>
      <c r="F11" s="8" t="s">
        <v>8</v>
      </c>
    </row>
    <row r="12" spans="1:6" ht="19.5" x14ac:dyDescent="0.2">
      <c r="A12" s="100" t="s">
        <v>235</v>
      </c>
      <c r="B12" s="9" t="s">
        <v>236</v>
      </c>
      <c r="C12" s="9" t="s">
        <v>0</v>
      </c>
      <c r="D12" s="10">
        <v>10801053.210000001</v>
      </c>
      <c r="E12" s="10">
        <v>3020420.18</v>
      </c>
      <c r="F12" s="10">
        <v>7780633.0300000003</v>
      </c>
    </row>
    <row r="13" spans="1:6" ht="19.5" x14ac:dyDescent="0.2">
      <c r="A13" s="101" t="s">
        <v>237</v>
      </c>
      <c r="B13" s="11" t="s">
        <v>238</v>
      </c>
      <c r="C13" s="11" t="s">
        <v>239</v>
      </c>
      <c r="D13" s="12">
        <v>-1000000</v>
      </c>
      <c r="E13" s="12" t="s">
        <v>9</v>
      </c>
      <c r="F13" s="12" t="s">
        <v>9</v>
      </c>
    </row>
    <row r="14" spans="1:6" ht="19.5" x14ac:dyDescent="0.2">
      <c r="A14" s="101" t="s">
        <v>240</v>
      </c>
      <c r="B14" s="11" t="s">
        <v>238</v>
      </c>
      <c r="C14" s="11" t="s">
        <v>241</v>
      </c>
      <c r="D14" s="12">
        <v>-1000000</v>
      </c>
      <c r="E14" s="12" t="s">
        <v>9</v>
      </c>
      <c r="F14" s="12" t="s">
        <v>9</v>
      </c>
    </row>
    <row r="15" spans="1:6" ht="29.25" x14ac:dyDescent="0.2">
      <c r="A15" s="101" t="s">
        <v>242</v>
      </c>
      <c r="B15" s="11" t="s">
        <v>238</v>
      </c>
      <c r="C15" s="11" t="s">
        <v>243</v>
      </c>
      <c r="D15" s="12">
        <v>9000000</v>
      </c>
      <c r="E15" s="12">
        <v>1000000</v>
      </c>
      <c r="F15" s="12">
        <v>8000000</v>
      </c>
    </row>
    <row r="16" spans="1:6" ht="29.25" x14ac:dyDescent="0.2">
      <c r="A16" s="101" t="s">
        <v>244</v>
      </c>
      <c r="B16" s="11" t="s">
        <v>238</v>
      </c>
      <c r="C16" s="11" t="s">
        <v>245</v>
      </c>
      <c r="D16" s="12">
        <v>-10000000</v>
      </c>
      <c r="E16" s="12">
        <v>-1000000</v>
      </c>
      <c r="F16" s="12" t="s">
        <v>9</v>
      </c>
    </row>
    <row r="17" spans="1:10" ht="19.5" x14ac:dyDescent="0.2">
      <c r="A17" s="101" t="s">
        <v>246</v>
      </c>
      <c r="B17" s="11" t="s">
        <v>247</v>
      </c>
      <c r="C17" s="11" t="s">
        <v>248</v>
      </c>
      <c r="D17" s="12">
        <v>11801053.210000001</v>
      </c>
      <c r="E17" s="12">
        <v>3020420.18</v>
      </c>
      <c r="F17" s="12">
        <v>8780633.0299999993</v>
      </c>
    </row>
    <row r="18" spans="1:10" ht="19.5" x14ac:dyDescent="0.2">
      <c r="A18" s="101" t="s">
        <v>249</v>
      </c>
      <c r="B18" s="11" t="s">
        <v>250</v>
      </c>
      <c r="C18" s="11" t="s">
        <v>251</v>
      </c>
      <c r="D18" s="12">
        <v>-274251123.17000002</v>
      </c>
      <c r="E18" s="12">
        <v>-76702423.349999994</v>
      </c>
      <c r="F18" s="12" t="s">
        <v>9</v>
      </c>
    </row>
    <row r="19" spans="1:10" ht="19.5" x14ac:dyDescent="0.2">
      <c r="A19" s="101" t="s">
        <v>252</v>
      </c>
      <c r="B19" s="11" t="s">
        <v>250</v>
      </c>
      <c r="C19" s="11" t="s">
        <v>253</v>
      </c>
      <c r="D19" s="12">
        <v>-274251123.17000002</v>
      </c>
      <c r="E19" s="12">
        <v>-76702423.349999994</v>
      </c>
      <c r="F19" s="12" t="s">
        <v>9</v>
      </c>
    </row>
    <row r="20" spans="1:10" ht="19.5" x14ac:dyDescent="0.2">
      <c r="A20" s="102" t="s">
        <v>254</v>
      </c>
      <c r="B20" s="13" t="s">
        <v>255</v>
      </c>
      <c r="C20" s="13" t="s">
        <v>256</v>
      </c>
      <c r="D20" s="14">
        <v>286052176.38</v>
      </c>
      <c r="E20" s="14">
        <v>79722843.530000001</v>
      </c>
      <c r="F20" s="14" t="s">
        <v>9</v>
      </c>
    </row>
    <row r="21" spans="1:10" ht="20.25" thickBot="1" x14ac:dyDescent="0.25">
      <c r="A21" s="103" t="s">
        <v>257</v>
      </c>
      <c r="B21" s="15" t="s">
        <v>255</v>
      </c>
      <c r="C21" s="15" t="s">
        <v>258</v>
      </c>
      <c r="D21" s="16">
        <v>286052176.38</v>
      </c>
      <c r="E21" s="16">
        <v>79722843.530000001</v>
      </c>
      <c r="F21" s="16" t="s">
        <v>9</v>
      </c>
    </row>
    <row r="22" spans="1:10" x14ac:dyDescent="0.2">
      <c r="B22" s="104"/>
      <c r="C22" s="105"/>
      <c r="D22" s="105"/>
      <c r="E22" s="105"/>
      <c r="F22" s="105"/>
    </row>
    <row r="23" spans="1:10" x14ac:dyDescent="0.2">
      <c r="A23" s="84" t="s">
        <v>259</v>
      </c>
      <c r="B23" s="85"/>
      <c r="C23" s="17"/>
      <c r="D23" s="17"/>
      <c r="E23" s="52"/>
      <c r="F23" s="52"/>
      <c r="G23" s="106"/>
      <c r="H23" s="106"/>
      <c r="I23" s="106"/>
      <c r="J23" s="106"/>
    </row>
    <row r="24" spans="1:10" x14ac:dyDescent="0.2">
      <c r="A24" s="1" t="s">
        <v>260</v>
      </c>
      <c r="B24" s="1"/>
      <c r="C24" s="107"/>
      <c r="D24" s="108" t="s">
        <v>261</v>
      </c>
      <c r="E24" s="109" t="s">
        <v>262</v>
      </c>
      <c r="F24" s="52"/>
      <c r="G24" s="106"/>
      <c r="H24" s="106"/>
      <c r="I24" s="106"/>
      <c r="J24" s="106"/>
    </row>
    <row r="25" spans="1:10" x14ac:dyDescent="0.2">
      <c r="A25" s="1"/>
      <c r="B25" s="1"/>
      <c r="C25" s="107"/>
      <c r="D25" s="110"/>
      <c r="E25" s="84"/>
      <c r="F25" s="110"/>
      <c r="G25" s="106"/>
      <c r="H25" s="106"/>
      <c r="I25" s="106"/>
      <c r="J25" s="106"/>
    </row>
    <row r="26" spans="1:10" x14ac:dyDescent="0.2">
      <c r="A26" s="1"/>
      <c r="B26" s="1"/>
      <c r="C26" s="107"/>
      <c r="D26" s="110"/>
      <c r="E26" s="84"/>
      <c r="F26" s="110"/>
      <c r="G26" s="106"/>
      <c r="H26" s="106"/>
      <c r="I26" s="106"/>
      <c r="J26" s="106"/>
    </row>
    <row r="27" spans="1:10" x14ac:dyDescent="0.2">
      <c r="A27" s="1" t="s">
        <v>263</v>
      </c>
      <c r="B27" s="1"/>
      <c r="C27" s="107"/>
      <c r="D27" s="111"/>
      <c r="E27" s="112"/>
      <c r="F27" s="113"/>
      <c r="G27" s="106"/>
      <c r="H27" s="106"/>
      <c r="I27" s="106"/>
      <c r="J27" s="106"/>
    </row>
    <row r="28" spans="1:10" x14ac:dyDescent="0.2">
      <c r="A28" s="1" t="s">
        <v>264</v>
      </c>
      <c r="B28" s="1"/>
      <c r="C28" s="107"/>
      <c r="D28" s="108" t="s">
        <v>265</v>
      </c>
      <c r="E28" s="109" t="s">
        <v>266</v>
      </c>
      <c r="F28" s="52"/>
      <c r="G28" s="106"/>
      <c r="H28" s="106"/>
      <c r="I28" s="106"/>
      <c r="J28" s="106"/>
    </row>
    <row r="29" spans="1:10" x14ac:dyDescent="0.2">
      <c r="A29" s="1"/>
      <c r="B29" s="1"/>
      <c r="C29" s="107"/>
      <c r="D29" s="110"/>
      <c r="E29" s="84"/>
      <c r="F29" s="110"/>
      <c r="G29" s="106"/>
      <c r="H29" s="106"/>
      <c r="I29" s="106"/>
      <c r="J29" s="106"/>
    </row>
    <row r="30" spans="1:10" x14ac:dyDescent="0.2">
      <c r="A30" s="1" t="s">
        <v>267</v>
      </c>
      <c r="B30" s="1"/>
      <c r="C30" s="17"/>
      <c r="D30" s="17"/>
      <c r="E30" s="112"/>
      <c r="F30" s="112"/>
      <c r="G30" s="106"/>
      <c r="H30" s="106"/>
      <c r="I30" s="106"/>
      <c r="J30" s="106"/>
    </row>
    <row r="31" spans="1:10" x14ac:dyDescent="0.2">
      <c r="A31" s="1" t="s">
        <v>268</v>
      </c>
      <c r="B31" s="1"/>
      <c r="C31" s="107"/>
      <c r="D31" s="108" t="s">
        <v>265</v>
      </c>
      <c r="E31" s="109" t="s">
        <v>266</v>
      </c>
      <c r="F31" s="109"/>
      <c r="G31" s="106"/>
      <c r="H31" s="106"/>
      <c r="I31" s="106"/>
      <c r="J31" s="106"/>
    </row>
    <row r="32" spans="1:10" x14ac:dyDescent="0.2">
      <c r="A32" s="1"/>
      <c r="B32" s="1"/>
      <c r="D32" s="114"/>
      <c r="E32" s="4"/>
      <c r="F32" s="6"/>
      <c r="G32" s="106"/>
      <c r="H32" s="106"/>
      <c r="I32" s="106"/>
      <c r="J32" s="106"/>
    </row>
    <row r="33" spans="1:10" x14ac:dyDescent="0.2">
      <c r="A33" s="115" t="s">
        <v>99</v>
      </c>
      <c r="B33" s="17"/>
      <c r="D33" s="110"/>
      <c r="E33" s="4"/>
      <c r="F33" s="6"/>
      <c r="G33" s="106"/>
      <c r="H33" s="106"/>
      <c r="I33" s="106"/>
      <c r="J33" s="106"/>
    </row>
    <row r="34" spans="1:10" x14ac:dyDescent="0.2">
      <c r="A34" s="17"/>
      <c r="B34" s="17"/>
      <c r="D34" s="110"/>
      <c r="E34" s="4"/>
      <c r="F34" s="6"/>
      <c r="G34" s="106"/>
      <c r="H34" s="106"/>
      <c r="I34" s="106"/>
      <c r="J34" s="106"/>
    </row>
  </sheetData>
  <mergeCells count="13">
    <mergeCell ref="E23:F23"/>
    <mergeCell ref="E24:F24"/>
    <mergeCell ref="E27:F27"/>
    <mergeCell ref="E28:F28"/>
    <mergeCell ref="E30:F30"/>
    <mergeCell ref="E31:F31"/>
    <mergeCell ref="A2:F2"/>
    <mergeCell ref="A4:A10"/>
    <mergeCell ref="B4:B10"/>
    <mergeCell ref="C4:C10"/>
    <mergeCell ref="D4:D10"/>
    <mergeCell ref="E4:E10"/>
    <mergeCell ref="F4:F10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workbookViewId="0">
      <selection activeCell="C8" sqref="C8:C9"/>
    </sheetView>
  </sheetViews>
  <sheetFormatPr defaultRowHeight="12.75" x14ac:dyDescent="0.2"/>
  <cols>
    <col min="1" max="1" width="26.42578125" customWidth="1"/>
    <col min="2" max="2" width="21.42578125" customWidth="1"/>
    <col min="3" max="3" width="26" customWidth="1"/>
  </cols>
  <sheetData>
    <row r="1" spans="1:3" x14ac:dyDescent="0.2">
      <c r="A1" s="62" t="s">
        <v>52</v>
      </c>
      <c r="B1" s="62"/>
      <c r="C1" s="62"/>
    </row>
    <row r="2" spans="1:3" ht="29.25" customHeight="1" x14ac:dyDescent="0.2">
      <c r="A2" s="62"/>
      <c r="B2" s="62"/>
      <c r="C2" s="62"/>
    </row>
    <row r="3" spans="1:3" ht="13.5" thickBot="1" x14ac:dyDescent="0.25"/>
    <row r="4" spans="1:3" x14ac:dyDescent="0.2">
      <c r="A4" s="63" t="s">
        <v>53</v>
      </c>
      <c r="B4" s="58" t="s">
        <v>97</v>
      </c>
      <c r="C4" s="58" t="s">
        <v>96</v>
      </c>
    </row>
    <row r="5" spans="1:3" ht="28.5" customHeight="1" thickBot="1" x14ac:dyDescent="0.25">
      <c r="A5" s="64"/>
      <c r="B5" s="59"/>
      <c r="C5" s="59"/>
    </row>
    <row r="6" spans="1:3" x14ac:dyDescent="0.2">
      <c r="A6" s="56" t="s">
        <v>54</v>
      </c>
      <c r="B6" s="65">
        <v>10</v>
      </c>
      <c r="C6" s="67">
        <v>1938</v>
      </c>
    </row>
    <row r="7" spans="1:3" ht="13.5" thickBot="1" x14ac:dyDescent="0.25">
      <c r="A7" s="57"/>
      <c r="B7" s="66"/>
      <c r="C7" s="68"/>
    </row>
    <row r="8" spans="1:3" x14ac:dyDescent="0.2">
      <c r="A8" s="56" t="s">
        <v>55</v>
      </c>
      <c r="B8" s="58">
        <f>B13+B12</f>
        <v>17</v>
      </c>
      <c r="C8" s="60">
        <f>C13+C12</f>
        <v>4373.7</v>
      </c>
    </row>
    <row r="9" spans="1:3" ht="13.5" thickBot="1" x14ac:dyDescent="0.25">
      <c r="A9" s="57"/>
      <c r="B9" s="59"/>
      <c r="C9" s="61"/>
    </row>
    <row r="12" spans="1:3" x14ac:dyDescent="0.2">
      <c r="B12" s="38"/>
      <c r="C12" s="40"/>
    </row>
    <row r="13" spans="1:3" x14ac:dyDescent="0.2">
      <c r="A13" t="s">
        <v>56</v>
      </c>
      <c r="B13" s="39">
        <v>17</v>
      </c>
      <c r="C13" s="41">
        <v>4373.7</v>
      </c>
    </row>
  </sheetData>
  <mergeCells count="10">
    <mergeCell ref="A8:A9"/>
    <mergeCell ref="B8:B9"/>
    <mergeCell ref="C8:C9"/>
    <mergeCell ref="A1:C2"/>
    <mergeCell ref="A4:A5"/>
    <mergeCell ref="B4:B5"/>
    <mergeCell ref="C4:C5"/>
    <mergeCell ref="A6:A7"/>
    <mergeCell ref="B6:B7"/>
    <mergeCell ref="C6:C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2018-04-11T02:08:55Z</dcterms:created>
  <dcterms:modified xsi:type="dcterms:W3CDTF">2023-08-14T03:29:08Z</dcterms:modified>
</cp:coreProperties>
</file>