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0" yWindow="0" windowWidth="20400" windowHeight="7155"/>
  </bookViews>
  <sheets>
    <sheet name="1 Доходы бюджета" sheetId="29" r:id="rId1"/>
    <sheet name="2 Расходы бюджета " sheetId="30" r:id="rId2"/>
    <sheet name="3 Источники финансирования" sheetId="31" r:id="rId3"/>
    <sheet name="Численность" sheetId="4" r:id="rId4"/>
  </sheets>
  <definedNames>
    <definedName name="_ghs2">#REF!</definedName>
    <definedName name="Date" localSheetId="0">'1 Доходы бюджета'!#REF!</definedName>
    <definedName name="Date" localSheetId="1">#REF!</definedName>
    <definedName name="Date" localSheetId="2">#REF!</definedName>
    <definedName name="Date" localSheetId="3">#REF!</definedName>
    <definedName name="Date">#REF!</definedName>
    <definedName name="Date_2">#REF!</definedName>
    <definedName name="dfgf">#REF!</definedName>
    <definedName name="dgfdfg">#REF!</definedName>
    <definedName name="Dohod" localSheetId="0">'1 Доходы бюджета'!#REF!</definedName>
    <definedName name="Dohod" localSheetId="1">#REF!</definedName>
    <definedName name="Dohod" localSheetId="2">#REF!</definedName>
    <definedName name="Dohod" localSheetId="3">#REF!</definedName>
    <definedName name="Dohod">#REF!</definedName>
    <definedName name="Dohod_2">#REF!</definedName>
    <definedName name="ghs" localSheetId="0">'1 Доходы бюджета'!#REF!</definedName>
    <definedName name="ghs" localSheetId="1">#REF!</definedName>
    <definedName name="ghs" localSheetId="2">#REF!</definedName>
    <definedName name="ghs" localSheetId="3">#REF!</definedName>
    <definedName name="ghs">#REF!</definedName>
    <definedName name="rtyry">#REF!</definedName>
    <definedName name="Table" localSheetId="0">#REF!</definedName>
    <definedName name="Table" localSheetId="1">'2 Расходы бюджета '!#REF!</definedName>
    <definedName name="Table" localSheetId="2">#REF!</definedName>
    <definedName name="Table" localSheetId="3">#REF!</definedName>
    <definedName name="Table">#REF!</definedName>
    <definedName name="Table1" localSheetId="0">'1 Доходы бюджета'!#REF!</definedName>
    <definedName name="Table1" localSheetId="1">#REF!</definedName>
    <definedName name="Table1" localSheetId="2">#REF!</definedName>
    <definedName name="Table1" localSheetId="3">#REF!</definedName>
    <definedName name="Table1">#REF!</definedName>
    <definedName name="Table1_2">#REF!</definedName>
    <definedName name="Table2" localSheetId="0">#REF!</definedName>
    <definedName name="Table2" localSheetId="1">#REF!</definedName>
    <definedName name="Table2" localSheetId="2">'3 Источники финансирования'!#REF!</definedName>
    <definedName name="Table2" localSheetId="3">#REF!</definedName>
    <definedName name="Table2">#REF!</definedName>
    <definedName name="Table3" localSheetId="0">#REF!</definedName>
    <definedName name="Table3" localSheetId="1">'2 Расходы бюджета '!#REF!</definedName>
    <definedName name="Table3" localSheetId="2">#REF!</definedName>
    <definedName name="Table3" localSheetId="3">#REF!</definedName>
    <definedName name="Table3">#REF!</definedName>
    <definedName name="бб">#REF!</definedName>
    <definedName name="ввавы" localSheetId="0">'1 Доходы бюджета'!#REF!</definedName>
    <definedName name="ввавы" localSheetId="1">#REF!</definedName>
    <definedName name="ввавы" localSheetId="2">#REF!</definedName>
    <definedName name="ввавы" localSheetId="3">#REF!</definedName>
    <definedName name="ввавы">#REF!</definedName>
    <definedName name="Глав_бух" localSheetId="0">#REF!</definedName>
    <definedName name="Глав_бух" localSheetId="1">#REF!</definedName>
    <definedName name="Глав_бух" localSheetId="2">'3 Источники финансирования'!$B$30</definedName>
    <definedName name="Глав_бух" localSheetId="3">#REF!</definedName>
    <definedName name="Глав_бух">#REF!</definedName>
    <definedName name="Дата" localSheetId="0">'1 Доходы бюджета'!$A$5</definedName>
    <definedName name="Дата" localSheetId="1">#REF!</definedName>
    <definedName name="Дата" localSheetId="2">#REF!</definedName>
    <definedName name="Дата" localSheetId="3">#REF!</definedName>
    <definedName name="Дата">#REF!</definedName>
    <definedName name="_xlnm.Print_Titles" localSheetId="0">'1 Доходы бюджета'!$22:$22</definedName>
    <definedName name="_xlnm.Print_Titles" localSheetId="1">'2 Расходы бюджета '!$12:$12</definedName>
    <definedName name="_xlnm.Print_Titles" localSheetId="2">'3 Источники финансирования'!$11:$11</definedName>
    <definedName name="Наим_бюджета" localSheetId="0">'1 Доходы бюджета'!$A$7</definedName>
    <definedName name="Наим_бюджета" localSheetId="1">#REF!</definedName>
    <definedName name="Наим_бюджета" localSheetId="2">#REF!</definedName>
    <definedName name="Наим_бюджета" localSheetId="3">#REF!</definedName>
    <definedName name="Наим_бюджета">#REF!</definedName>
    <definedName name="Рук_фин_экон_службы" localSheetId="0">#REF!</definedName>
    <definedName name="Рук_фин_экон_службы" localSheetId="1">#REF!</definedName>
    <definedName name="Рук_фин_экон_службы" localSheetId="2">'3 Источники финансирования'!$E$24</definedName>
    <definedName name="Рук_фин_экон_службы" localSheetId="3">#REF!</definedName>
    <definedName name="Рук_фин_экон_службы">#REF!</definedName>
    <definedName name="Руководитель" localSheetId="0">#REF!</definedName>
    <definedName name="Руководитель" localSheetId="1">#REF!</definedName>
    <definedName name="Руководитель" localSheetId="2">'3 Источники финансирования'!$B$23</definedName>
    <definedName name="Руководитель" localSheetId="3">#REF!</definedName>
    <definedName name="Руководитель">#REF!</definedName>
    <definedName name="Таблица_доходов" localSheetId="0">'1 Доходы бюджета'!#REF!</definedName>
    <definedName name="Таблица_доходов" localSheetId="1">#REF!</definedName>
    <definedName name="Таблица_доходов" localSheetId="2">#REF!</definedName>
    <definedName name="Таблица_доходов" localSheetId="3">#REF!</definedName>
    <definedName name="Таблица_доходов">#REF!</definedName>
    <definedName name="Таблица1" localSheetId="0">'1 Доходы бюджета'!#REF!</definedName>
    <definedName name="Таблица1" localSheetId="1">#REF!</definedName>
    <definedName name="Таблица1" localSheetId="2">#REF!</definedName>
    <definedName name="Таблица1" localSheetId="3">#REF!</definedName>
    <definedName name="Таблица1">#REF!</definedName>
    <definedName name="Таблица2" localSheetId="0">#REF!</definedName>
    <definedName name="Таблица2" localSheetId="1">'2 Расходы бюджета '!$A$13</definedName>
    <definedName name="Таблица2" localSheetId="2">#REF!</definedName>
    <definedName name="Таблица2" localSheetId="3">#REF!</definedName>
    <definedName name="Таблица2">#REF!</definedName>
    <definedName name="Таблица3" localSheetId="0">#REF!</definedName>
    <definedName name="Таблица3" localSheetId="1">#REF!</definedName>
    <definedName name="Таблица3" localSheetId="2">'3 Источники финансирования'!$A$12</definedName>
    <definedName name="Таблица3" localSheetId="3">#REF!</definedName>
    <definedName name="Таблица3">#REF!</definedName>
    <definedName name="ьь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B8" i="4"/>
</calcChain>
</file>

<file path=xl/comments1.xml><?xml version="1.0" encoding="utf-8"?>
<comments xmlns="http://schemas.openxmlformats.org/spreadsheetml/2006/main">
  <authors>
    <author>Customer</author>
  </authors>
  <commentList>
    <comment ref="B6" authorId="0" shapeId="0">
      <text>
        <r>
          <rPr>
            <b/>
            <sz val="8"/>
            <color indexed="81"/>
            <rFont val="Tahoma"/>
            <charset val="204"/>
          </rPr>
          <t>Customer: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<sst xmlns="http://schemas.openxmlformats.org/spreadsheetml/2006/main" count="1077" uniqueCount="496">
  <si>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</si>
  <si>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</si>
  <si>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</si>
  <si>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</si>
  <si>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</si>
  <si>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Наименование финансового органа  </t>
  </si>
  <si>
    <t>А м.о. рабочего поселка Мошково</t>
  </si>
  <si>
    <t>Код субъекта бюджетной отчетности</t>
  </si>
  <si>
    <t/>
  </si>
  <si>
    <t xml:space="preserve">             по ОКПО</t>
  </si>
  <si>
    <t>Глава по БК</t>
  </si>
  <si>
    <t>555</t>
  </si>
  <si>
    <t xml:space="preserve">Наименование публично-правового образования:  бюджет городского поселения </t>
  </si>
  <si>
    <t>по ОКТМО</t>
  </si>
  <si>
    <t>50638151</t>
  </si>
  <si>
    <t>Периодичность:         месячная, квартальная, годовая</t>
  </si>
  <si>
    <t xml:space="preserve">             по ОКЕИ</t>
  </si>
  <si>
    <t>383</t>
  </si>
  <si>
    <t xml:space="preserve">Единица измерения:  руб </t>
  </si>
  <si>
    <t>1. Доходы бюджета</t>
  </si>
  <si>
    <t xml:space="preserve"> Наименование 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</si>
  <si>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</si>
  <si>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</si>
  <si>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</si>
  <si>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</si>
  <si>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Исполнено</t>
  </si>
  <si>
    <t>4</t>
  </si>
  <si>
    <t>5</t>
  </si>
  <si>
    <t>6</t>
  </si>
  <si>
    <t>Доходы бюджета - Всего</t>
  </si>
  <si>
    <t>10</t>
  </si>
  <si>
    <t>000 8 50 00000 00 0000 000</t>
  </si>
  <si>
    <t>-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</si>
  <si>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</si>
  <si>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</si>
  <si>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</si>
  <si>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</si>
  <si>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</si>
  <si>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лиц, обладающих земельным участком, расположенным в границах городских поселений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</si>
  <si>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</si>
  <si>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</si>
  <si>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</si>
  <si>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доходы от оказания платных услуг (работ) получателями средств бюджетов городских поселений</t>
  </si>
  <si>
    <t>Прочие доходы от компенсации затрат бюджетов городских поселений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</si>
  <si>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</si>
  <si>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</si>
  <si>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Субвенции бюджетам городских поселений на выполнение передаваемых полномочий субъектов Российской Федерации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</si>
  <si>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</si>
  <si>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Форма 0503117  с.2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</si>
  <si>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</si>
  <si>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</si>
  <si>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</si>
  <si>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</si>
  <si>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>000 9600 0000000000 000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</si>
  <si>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</si>
  <si>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</si>
  <si>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</si>
  <si>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</si>
  <si>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</si>
  <si>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</si>
  <si>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</si>
  <si>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Иные межбюджетные трансферты</t>
  </si>
  <si>
    <t>Исполнение судебных актов Российской Федерации и мировых соглашений по возмещению причиненного вреда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</si>
  <si>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</si>
  <si>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</si>
  <si>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Иные пенсии, социальные доплаты к пенсиям</t>
  </si>
  <si>
    <t>Пособия, компенсации, меры социальной поддержки по публичным нормативным обязательствам</t>
  </si>
  <si>
    <t>Результат исполнения бюджета (дефицит / профицит)</t>
  </si>
  <si>
    <t>450</t>
  </si>
  <si>
    <t>Показатели</t>
  </si>
  <si>
    <t>муниципальные служащие рабочего поселка Мошково</t>
  </si>
  <si>
    <t>работники муниципальных учреждений</t>
  </si>
  <si>
    <t>О численности и денежном содержании муниципальных служащих и работников муниципальных учреждений рабочего поселка Мошково Мошковского района Новосибирской области</t>
  </si>
  <si>
    <t xml:space="preserve"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</si>
  <si>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</si>
  <si>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000 0102 8800010110 121</t>
  </si>
  <si>
    <t>000 0102 8800010110 129</t>
  </si>
  <si>
    <t>000 0104 8800014110 121</t>
  </si>
  <si>
    <t>000 0104 8800014110 122</t>
  </si>
  <si>
    <t>000 0104 8800014110 129</t>
  </si>
  <si>
    <t>000 0104 8800014590 242</t>
  </si>
  <si>
    <t>Прочая закупка товаров, работ и услуг</t>
  </si>
  <si>
    <t>000 0104 8800014590 244</t>
  </si>
  <si>
    <t>000 0104 8800014590 852</t>
  </si>
  <si>
    <t>000 0104 8800085030 540</t>
  </si>
  <si>
    <t>000 0104 8800085040 540</t>
  </si>
  <si>
    <t>000 0106 8800085010 540</t>
  </si>
  <si>
    <t>000 0113 8800002020 244</t>
  </si>
  <si>
    <t>000 0113 8800002040 244</t>
  </si>
  <si>
    <t>000 0203 8800051180 121</t>
  </si>
  <si>
    <t>000 0203 8800051180 129</t>
  </si>
  <si>
    <t>000 0203 8800051180 242</t>
  </si>
  <si>
    <t>000 0203 8800051180 244</t>
  </si>
  <si>
    <t>000 0409 8800002070 244</t>
  </si>
  <si>
    <t>000 0501 8800002140 244</t>
  </si>
  <si>
    <t>000 0501 8800002140 853</t>
  </si>
  <si>
    <t>000 0502 8800002150 244</t>
  </si>
  <si>
    <t>000 0503 8800002160 244</t>
  </si>
  <si>
    <t>000 0503 8800002180 244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</si>
  <si>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</si>
  <si>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000 0505 8800005050 621</t>
  </si>
  <si>
    <t>000 0801 0810000880 111</t>
  </si>
  <si>
    <t>000 0801 0810000880 119</t>
  </si>
  <si>
    <t>000 0801 0810000880 242</t>
  </si>
  <si>
    <t>000 0801 0810000880 244</t>
  </si>
  <si>
    <t>000 0801 0810000880 853</t>
  </si>
  <si>
    <t>000 1001 8800002100 312</t>
  </si>
  <si>
    <t>000 1003 8800002120 313</t>
  </si>
  <si>
    <t>000 1105 8800002190 244</t>
  </si>
  <si>
    <t>000 0113 8800002040 853</t>
  </si>
  <si>
    <t>000 0503 8800002160 853</t>
  </si>
  <si>
    <t>000 0503 8800002180 853</t>
  </si>
  <si>
    <t>Субсидии автономным учреждениям на иные цели</t>
  </si>
  <si>
    <t>Обслуживание муниципального долга</t>
  </si>
  <si>
    <t>000 1301 8800002300 730</t>
  </si>
  <si>
    <t>Прочие безвозмездные поступления в бюджеты городских поселений</t>
  </si>
  <si>
    <t>000 0505 8800005050 622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</si>
  <si>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</si>
  <si>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</si>
  <si>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</si>
  <si>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</si>
  <si>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000 0502 8800002150 853</t>
  </si>
  <si>
    <t>ДК</t>
  </si>
  <si>
    <t>МАУ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</si>
  <si>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</si>
  <si>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000 0104 8800014590 853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</si>
  <si>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</si>
  <si>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000 0503 8800070240 244</t>
  </si>
  <si>
    <t>000 0503 8800070510 622</t>
  </si>
  <si>
    <t>000 0503 88000S0240 244</t>
  </si>
  <si>
    <t>Прочие субсидии бюджетам городских поселений</t>
  </si>
  <si>
    <t>Прочие безвозмездные поступления от негосударственных организаций в бюджеты городских поселений</t>
  </si>
  <si>
    <t>Поступления от денежных пожертвований, предоставляемых негосударственными организациями получателям средств бюджетов городских поселений</t>
  </si>
  <si>
    <t>000 0502 8800002150 851</t>
  </si>
  <si>
    <t>Форма 0503117  с.3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</si>
  <si>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</si>
  <si>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</si>
  <si>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бюджетов - всего</t>
  </si>
  <si>
    <t>500</t>
  </si>
  <si>
    <t>ИСТОЧНИКИ ВНУТРЕННЕГО ФИНАНСИРОВАНИЯ ДЕФИЦИТОВ БЮДЖЕТОВ</t>
  </si>
  <si>
    <t>520</t>
  </si>
  <si>
    <t>000 01 00 00 00 00 0000 000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</si>
  <si>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</si>
  <si>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</si>
  <si>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</si>
  <si>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</si>
  <si>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</t>
  </si>
  <si>
    <t>700</t>
  </si>
  <si>
    <t>000 01 05 00 00 00 0000 000</t>
  </si>
  <si>
    <t>Увеличение остатков средств бюджетов</t>
  </si>
  <si>
    <t>710</t>
  </si>
  <si>
    <t>000 01 05 00 00 00 0000 500</t>
  </si>
  <si>
    <t>Увеличение прочих остатков денежных средств бюджетов городских поселений</t>
  </si>
  <si>
    <t>Уменьшение остатков средств бюджетов</t>
  </si>
  <si>
    <t>720</t>
  </si>
  <si>
    <t>000 01 05 00 00 00 0000 600</t>
  </si>
  <si>
    <t>Уменьшение прочих остатков денежных средств бюджетов городских поселений</t>
  </si>
  <si>
    <t xml:space="preserve">Руководитель                   </t>
  </si>
  <si>
    <t xml:space="preserve">                                                                                                        </t>
  </si>
  <si>
    <t xml:space="preserve">  (подпись)</t>
  </si>
  <si>
    <t>(расшифровка подписи)</t>
  </si>
  <si>
    <t xml:space="preserve">Руководитель планово - финансовой службы       </t>
  </si>
  <si>
    <t xml:space="preserve">                                                                                                     </t>
  </si>
  <si>
    <t xml:space="preserve"> (подпись)   </t>
  </si>
  <si>
    <t xml:space="preserve"> (расшифровка подписи)</t>
  </si>
  <si>
    <t xml:space="preserve">Главный бухгалтер               </t>
  </si>
  <si>
    <t xml:space="preserve">                                             </t>
  </si>
  <si>
    <t>"________"    _______________  20___  г.</t>
  </si>
  <si>
    <t>Численность на 01.01.2021 г.</t>
  </si>
  <si>
    <t>Фактические затраты на денежное содержание на 01.01.2021 г. (тыс.руб.)</t>
  </si>
  <si>
    <t>на 1 января 2021 г.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</si>
  <si>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</t>
  </si>
  <si>
    <t>000 1 01 02010 01 0000 110</t>
  </si>
  <si>
    <t>000 1 01 02020 01 0000 110</t>
  </si>
  <si>
    <t>000 1 01 02030 01 0000 110</t>
  </si>
  <si>
    <t>000 1 03 02231 01 0000 110</t>
  </si>
  <si>
    <t>000 1 03 02241 01 0000 110</t>
  </si>
  <si>
    <t>000 1 03 02251 01 0000 110</t>
  </si>
  <si>
    <t>000 1 03 02261 01 0000 110</t>
  </si>
  <si>
    <t>000 1 05 03010 01 0000 110</t>
  </si>
  <si>
    <t>000 1 06 01030 13 0000 110</t>
  </si>
  <si>
    <t>000 1 06 06033 13 0000 110</t>
  </si>
  <si>
    <t>000 1 06 06043 13 0000 110</t>
  </si>
  <si>
    <t>000 1 11 05013 13 0000 120</t>
  </si>
  <si>
    <t>000 1 11 05025 13 0000 120</t>
  </si>
  <si>
    <t>000 1 11 05035 13 0000 120</t>
  </si>
  <si>
    <t>000 1 11 09045 13 0000 120</t>
  </si>
  <si>
    <t>000 1 13 01995 13 0000 130</t>
  </si>
  <si>
    <t>000 1 13 02995 13 0000 130</t>
  </si>
  <si>
    <t>000 1 14 02053 13 0000 410</t>
  </si>
  <si>
    <t>000 1 14 06013 13 0000 430</t>
  </si>
  <si>
    <t>000 1 14 06025 13 0000 430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</si>
  <si>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</si>
  <si>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000 1 16 07010 13 0000 140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</si>
  <si>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</si>
  <si>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000 1 16 07090 13 0000 140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</si>
  <si>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</si>
  <si>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</si>
  <si>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</si>
  <si>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000 2 02 15001 13 0000 150</t>
  </si>
  <si>
    <t xml:space="preserve"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 </t>
  </si>
  <si>
    <t>000 2 02 20216 13 0000 150</t>
  </si>
  <si>
    <t>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</si>
  <si>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000 2 02 25467 13 0000 150</t>
  </si>
  <si>
    <t>Субсидии бюджетам городских поселений на реализацию программ формирования современной городской среды</t>
  </si>
  <si>
    <t>000 2 02 25555 13 0000 150</t>
  </si>
  <si>
    <t>000 2 02 29999 13 0000 150</t>
  </si>
  <si>
    <t>000 2 02 30024 13 0000 150</t>
  </si>
  <si>
    <t>000 2 02 35118 13 0000 150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</si>
  <si>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</si>
  <si>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000 2 02 40014 13 0000 150</t>
  </si>
  <si>
    <t>000 2 04 05020 13 0000 150</t>
  </si>
  <si>
    <t>000 2 04 05099 13 0000 150</t>
  </si>
  <si>
    <t>000 2 07 05030 13 0000 150</t>
  </si>
  <si>
    <t>000 2 19 60010 13 0000 150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</si>
  <si>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</si>
  <si>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</si>
  <si>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глава</t>
  </si>
  <si>
    <t>000 0102 8800010110 000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</si>
  <si>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</si>
  <si>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000 0102 8800010110 100</t>
  </si>
  <si>
    <t>Расходы на выплаты персоналу государственных (муниципальных) органов</t>
  </si>
  <si>
    <t>000 0102 8800010110 120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</si>
  <si>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</si>
  <si>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</si>
  <si>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зам. председателя Совета</t>
  </si>
  <si>
    <t>000 0103 8800005110 000</t>
  </si>
  <si>
    <t>000 0103 8800005110 100</t>
  </si>
  <si>
    <t>000 0103 8800005110 120</t>
  </si>
  <si>
    <t>000 0103 8800005110 121</t>
  </si>
  <si>
    <t>000 0103 8800005110 129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</si>
  <si>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</si>
  <si>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</si>
  <si>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зарплата аппарата</t>
  </si>
  <si>
    <t>000 0104 8800014110 000</t>
  </si>
  <si>
    <t>000 0104 8800014110 100</t>
  </si>
  <si>
    <t>000 0104 8800014110 120</t>
  </si>
  <si>
    <t>Управление</t>
  </si>
  <si>
    <t>000 0104 8800014590 000</t>
  </si>
  <si>
    <t>Закупка товаров, работ и услуг для обеспечения государственных (муниципальных) нужд</t>
  </si>
  <si>
    <t>000 0104 8800014590 200</t>
  </si>
  <si>
    <t>Иные закупки товаров, работ и услуг для обеспечения государственных (муниципальных) нужд</t>
  </si>
  <si>
    <t>000 0104 8800014590 240</t>
  </si>
  <si>
    <t>Иные бюджетные ассигнования</t>
  </si>
  <si>
    <t>000 0104 8800014590 800</t>
  </si>
  <si>
    <t>Уплата налогов, сборов и иных платежей</t>
  </si>
  <si>
    <t>000 0104 8800014590 850</t>
  </si>
  <si>
    <t>адм.комиссия</t>
  </si>
  <si>
    <t>000 0104 8800070190 000</t>
  </si>
  <si>
    <t>000 0104 8800070190 200</t>
  </si>
  <si>
    <t>000 0104 8800070190 240</t>
  </si>
  <si>
    <t>000 0104 8800070190 244</t>
  </si>
  <si>
    <t>000 0104 8800070510 000</t>
  </si>
  <si>
    <t>000 0104 8800070510 100</t>
  </si>
  <si>
    <t>000 0104 8800070510 120</t>
  </si>
  <si>
    <t>000 0104 8800070510 121</t>
  </si>
  <si>
    <t>территоиальное планирование</t>
  </si>
  <si>
    <t>000 0104 8800085030 000</t>
  </si>
  <si>
    <t>Межбюджетные трансферты</t>
  </si>
  <si>
    <t>000 0104 8800085030 500</t>
  </si>
  <si>
    <t>определение поставщика 44 ФЗ</t>
  </si>
  <si>
    <t>000 0104 8800085040 000</t>
  </si>
  <si>
    <t>000 0104 8800085040 500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</si>
  <si>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</si>
  <si>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</si>
  <si>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рев.комиссия</t>
  </si>
  <si>
    <t>000 0106 8800085010 000</t>
  </si>
  <si>
    <t>000 0106 8800085010 500</t>
  </si>
  <si>
    <t>Обеспечение проведения выборов и референдумов</t>
  </si>
  <si>
    <t>000 0107 0000000000 000</t>
  </si>
  <si>
    <t>выборы в представительные органы МО</t>
  </si>
  <si>
    <t>000 0107 8800004010 000</t>
  </si>
  <si>
    <t>000 0107 8800004010 800</t>
  </si>
  <si>
    <t>Специальные расходы</t>
  </si>
  <si>
    <t>000 0107 8800004010 880</t>
  </si>
  <si>
    <t>Резервные фонды</t>
  </si>
  <si>
    <t>000 0111 0000000000 000</t>
  </si>
  <si>
    <t>резервный фонд</t>
  </si>
  <si>
    <t>000 0111 8800002010 000</t>
  </si>
  <si>
    <t>000 0111 8800002010 800</t>
  </si>
  <si>
    <t>Резервные средства</t>
  </si>
  <si>
    <t>000 0111 8800002010 870</t>
  </si>
  <si>
    <t>Другие общегосударственные вопросы</t>
  </si>
  <si>
    <t>000 0113 0000000000 000</t>
  </si>
  <si>
    <t>оценка, кадастровые работы</t>
  </si>
  <si>
    <t>000 0113 8800002020 000</t>
  </si>
  <si>
    <t>000 0113 8800002020 200</t>
  </si>
  <si>
    <t>000 0113 8800002020 240</t>
  </si>
  <si>
    <t>000 0113 8800002020 800</t>
  </si>
  <si>
    <t>Исполнение судебных актов</t>
  </si>
  <si>
    <t>000 0113 8800002020 830</t>
  </si>
  <si>
    <t>000 0113 8800002020 831</t>
  </si>
  <si>
    <t>прочие общегос.вопросы</t>
  </si>
  <si>
    <t>000 0113 8800002040 000</t>
  </si>
  <si>
    <t>000 0113 8800002040 200</t>
  </si>
  <si>
    <t>000 0113 8800002040 240</t>
  </si>
  <si>
    <t>000 0113 8800002040 800</t>
  </si>
  <si>
    <t>000 0113 8800002040 830</t>
  </si>
  <si>
    <t>000 0113 8800002040 831</t>
  </si>
  <si>
    <t>000 0113 8800002040 850</t>
  </si>
  <si>
    <t>Мобилизационная и вневойсковая подготовка</t>
  </si>
  <si>
    <t>000 0203 0000000000 000</t>
  </si>
  <si>
    <t>000 0203 8800051180 000</t>
  </si>
  <si>
    <t>000 0203 8800051180 100</t>
  </si>
  <si>
    <t>000 0203 8800051180 120</t>
  </si>
  <si>
    <t>000 0203 8800051180 200</t>
  </si>
  <si>
    <t>000 0203 8800051180 240</t>
  </si>
  <si>
    <t>Обеспечение пожарной безопасности</t>
  </si>
  <si>
    <t>000 0310 0000000000 000</t>
  </si>
  <si>
    <t>Оснощение жилых помещений автономными дымовыми пожарными извещателями</t>
  </si>
  <si>
    <t>000 0310 8800070330 000</t>
  </si>
  <si>
    <t>000 0310 8800070330 200</t>
  </si>
  <si>
    <t>000 0310 8800070330 240</t>
  </si>
  <si>
    <t>000 0310 8800070330 242</t>
  </si>
  <si>
    <t>противопожарные мероприятия</t>
  </si>
  <si>
    <t>000 0310 9000002270 000</t>
  </si>
  <si>
    <t>000 0310 9000002270 200</t>
  </si>
  <si>
    <t>000 0310 9000002270 240</t>
  </si>
  <si>
    <t>000 0310 9000002270 244</t>
  </si>
  <si>
    <t>Другие вопросы в области национальной безопасности и правоохранительной деятельности</t>
  </si>
  <si>
    <t>000 0314 0000000000 000</t>
  </si>
  <si>
    <t>профилактика правонарушений</t>
  </si>
  <si>
    <t>000 0314 8900002240 000</t>
  </si>
  <si>
    <t>000 0314 8900002240 200</t>
  </si>
  <si>
    <t>000 0314 8900002240 240</t>
  </si>
  <si>
    <t>000 0314 8900002240 244</t>
  </si>
  <si>
    <t>000 0314 9100002280 000</t>
  </si>
  <si>
    <t>000 0314 9100002280 200</t>
  </si>
  <si>
    <t>000 0314 9100002280 240</t>
  </si>
  <si>
    <t>000 0314 9100002280 244</t>
  </si>
  <si>
    <t>Дорожное хозяйство (дорожные фонды)</t>
  </si>
  <si>
    <t>000 0409 0000000000 000</t>
  </si>
  <si>
    <t>дорожное хозяйство акцизы</t>
  </si>
  <si>
    <t>000 0409 8800002070 000</t>
  </si>
  <si>
    <t>000 0409 8800002070 200</t>
  </si>
  <si>
    <t>000 0409 8800002070 240</t>
  </si>
  <si>
    <t>дорожное хозяйство за счет областных</t>
  </si>
  <si>
    <t>000 0409 8800070760 000</t>
  </si>
  <si>
    <t>000 0409 8800070760 200</t>
  </si>
  <si>
    <t>000 0409 8800070760 240</t>
  </si>
  <si>
    <t>000 0409 8800070760 244</t>
  </si>
  <si>
    <t>000 0409 8800070760 800</t>
  </si>
  <si>
    <t>000 0409 8800070760 830</t>
  </si>
  <si>
    <t>000 0409 8800070760 831</t>
  </si>
  <si>
    <t>000 0409 8800070760 850</t>
  </si>
  <si>
    <t>000 0409 8800070760 853</t>
  </si>
  <si>
    <t>содержание дорог за счет транспортного налога</t>
  </si>
  <si>
    <t>000 0409 8800083060 000</t>
  </si>
  <si>
    <t>000 0409 8800083060 200</t>
  </si>
  <si>
    <t>000 0409 8800083060 240</t>
  </si>
  <si>
    <t>000 0409 8800083060 244</t>
  </si>
  <si>
    <t>софинансирование ремонт автодорог</t>
  </si>
  <si>
    <t>000 0409 88000S0760 000</t>
  </si>
  <si>
    <t>000 0409 88000S0760 200</t>
  </si>
  <si>
    <t>000 0409 88000S0760 240</t>
  </si>
  <si>
    <t>000 0409 88000S0760 244</t>
  </si>
  <si>
    <t>Жилищное хозяйство</t>
  </si>
  <si>
    <t>000 0501 0000000000 000</t>
  </si>
  <si>
    <t>жил.хозяйство</t>
  </si>
  <si>
    <t>000 0501 8800002140 000</t>
  </si>
  <si>
    <t>000 0501 8800002140 200</t>
  </si>
  <si>
    <t>000 0501 8800002140 240</t>
  </si>
  <si>
    <t>000 0501 8800002140 800</t>
  </si>
  <si>
    <t>000 0501 8800002140 850</t>
  </si>
  <si>
    <t>Коммунальное хозяйство</t>
  </si>
  <si>
    <t>000 0502 0000000000 000</t>
  </si>
  <si>
    <t>коммунальное хозяйство</t>
  </si>
  <si>
    <t>000 0502 8800002150 000</t>
  </si>
  <si>
    <t>000 0502 8800002150 200</t>
  </si>
  <si>
    <t>000 0502 8800002150 240</t>
  </si>
  <si>
    <t>000 0502 8800002150 800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</si>
  <si>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</si>
  <si>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000 0502 8800002150 810</t>
  </si>
  <si>
    <t>000 0502 8800002150 811</t>
  </si>
  <si>
    <t>000 0502 8800002150 850</t>
  </si>
  <si>
    <t>Модернизация систем коммунальной инфраструктуры</t>
  </si>
  <si>
    <t>000 0502 8800009505 000</t>
  </si>
  <si>
    <t>000 0502 8800009505 200</t>
  </si>
  <si>
    <t>000 0502 8800009505 240</t>
  </si>
  <si>
    <t>000 0502 8800009505 244</t>
  </si>
  <si>
    <t>Подготовка объектов к работе в осенне-зимний период</t>
  </si>
  <si>
    <t>000 0502 8800070810 000</t>
  </si>
  <si>
    <t>000 0502 8800070810 800</t>
  </si>
  <si>
    <t>000 0502 8800070810 810</t>
  </si>
  <si>
    <t>000 0502 8800070810 811</t>
  </si>
  <si>
    <t>000 0502 88000S0810 000</t>
  </si>
  <si>
    <t>000 0502 88000S0810 800</t>
  </si>
  <si>
    <t>000 0502 88000S0810 810</t>
  </si>
  <si>
    <t>000 0502 88000S0810 811</t>
  </si>
  <si>
    <t>Софинансирование модернизация систем коммунальной инфраструктуры</t>
  </si>
  <si>
    <t>000 0502 88000S9505 000</t>
  </si>
  <si>
    <t>000 0502 88000S9505 200</t>
  </si>
  <si>
    <t>000 0502 88000S9505 240</t>
  </si>
  <si>
    <t>000 0502 88000S9505 244</t>
  </si>
  <si>
    <t>Благоустройство</t>
  </si>
  <si>
    <t>000 0503 0000000000 000</t>
  </si>
  <si>
    <t>ул.освещение</t>
  </si>
  <si>
    <t>000 0503 8800002160 000</t>
  </si>
  <si>
    <t>000 0503 8800002160 200</t>
  </si>
  <si>
    <t>000 0503 8800002160 240</t>
  </si>
  <si>
    <t>000 0503 8800002160 800</t>
  </si>
  <si>
    <t>000 0503 8800002160 850</t>
  </si>
  <si>
    <t>прочие</t>
  </si>
  <si>
    <t>000 0503 8800002180 000</t>
  </si>
  <si>
    <t>000 0503 8800002180 200</t>
  </si>
  <si>
    <t>000 0503 8800002180 240</t>
  </si>
  <si>
    <t>000 0503 8800002180 800</t>
  </si>
  <si>
    <t>000 0503 8800002180 850</t>
  </si>
  <si>
    <t>инициативное бюджетирование</t>
  </si>
  <si>
    <t>000 0503 8800070240 000</t>
  </si>
  <si>
    <t>000 0503 8800070240 200</t>
  </si>
  <si>
    <t>000 0503 8800070240 240</t>
  </si>
  <si>
    <t>000 0503 8800070510 000</t>
  </si>
  <si>
    <t>Предоставление субсидий бюджетным, автономным учреждениям и иным некоммерческим организациям</t>
  </si>
  <si>
    <t>000 0503 8800070510 600</t>
  </si>
  <si>
    <t>Субсидии автономным учреждениям</t>
  </si>
  <si>
    <t>000 0503 8800070510 620</t>
  </si>
  <si>
    <t>софинансирование инициат. бюджетирования</t>
  </si>
  <si>
    <t>000 0503 88000S0240 000</t>
  </si>
  <si>
    <t>000 0503 88000S0240 200</t>
  </si>
  <si>
    <t>000 0503 88000S0240 240</t>
  </si>
  <si>
    <t>Благоустройство дворовых территорий</t>
  </si>
  <si>
    <t>000 0503 880F255551 000</t>
  </si>
  <si>
    <t>000 0503 880F255551 200</t>
  </si>
  <si>
    <t>000 0503 880F255551 240</t>
  </si>
  <si>
    <t>000 0503 880F255551 244</t>
  </si>
  <si>
    <t>000 0503 880F255551 800</t>
  </si>
  <si>
    <t>000 0503 880F255551 810</t>
  </si>
  <si>
    <t>000 0503 880F255551 811</t>
  </si>
  <si>
    <t>Благоустройство общественных пространств населенных пунктов</t>
  </si>
  <si>
    <t>000 0503 880F255552 000</t>
  </si>
  <si>
    <t>000 0503 880F255552 200</t>
  </si>
  <si>
    <t>000 0503 880F255552 240</t>
  </si>
  <si>
    <t>000 0503 880F255552 244</t>
  </si>
  <si>
    <t>Другие вопросы в области жилищно-коммунального хозяйства</t>
  </si>
  <si>
    <t>000 0505 0000000000 000</t>
  </si>
  <si>
    <t>уставной фонд</t>
  </si>
  <si>
    <t>000 0505 8800002030 000</t>
  </si>
  <si>
    <t>Капитальные вложения в объекты государственной (муниципальной) собственности</t>
  </si>
  <si>
    <t>000 0505 8800002030 400</t>
  </si>
  <si>
    <t>Бюджетные инвестиции иным юридическим лицам</t>
  </si>
  <si>
    <t>000 0505 8800002030 450</t>
  </si>
  <si>
    <t>Бюджетные инвестиции иным юридическим лицам, за исключением бюджетных инвестиций в объекты капитального строительства</t>
  </si>
  <si>
    <t>000 0505 8800002030 452</t>
  </si>
  <si>
    <t>Обеспечение деятельности и оказание услуг МКУ</t>
  </si>
  <si>
    <t>000 0505 8800005050 000</t>
  </si>
  <si>
    <t>000 0505 8800005050 600</t>
  </si>
  <si>
    <t>000 0505 8800005050 620</t>
  </si>
  <si>
    <t>Культура</t>
  </si>
  <si>
    <t>000 0801 0000000000 000</t>
  </si>
  <si>
    <t>культура</t>
  </si>
  <si>
    <t>000 0801 0810000880 000</t>
  </si>
  <si>
    <t>000 0801 0810000880 100</t>
  </si>
  <si>
    <t>Расходы на выплаты персоналу казенных учреждений</t>
  </si>
  <si>
    <t>000 0801 0810000880 110</t>
  </si>
  <si>
    <t>000 0801 0810000880 200</t>
  </si>
  <si>
    <t>000 0801 0810000880 240</t>
  </si>
  <si>
    <t>000 0801 0810000880 800</t>
  </si>
  <si>
    <t>000 0801 0810000880 850</t>
  </si>
  <si>
    <t>Реализация мероприятий по обеспечению развития и укрепления материальной базы муниципальных домов культуры</t>
  </si>
  <si>
    <t>000 0801 08100L4670 000</t>
  </si>
  <si>
    <t>000 0801 08100L4670 200</t>
  </si>
  <si>
    <t>000 0801 08100L4670 240</t>
  </si>
  <si>
    <t>000 0801 08100L4670 244</t>
  </si>
  <si>
    <t>Пенсионное обеспечение</t>
  </si>
  <si>
    <t>000 1001 0000000000 000</t>
  </si>
  <si>
    <t>доплата к пенсии</t>
  </si>
  <si>
    <t>000 1001 8800002100 000</t>
  </si>
  <si>
    <t>Социальное обеспечение и иные выплаты населению</t>
  </si>
  <si>
    <t>000 1001 8800002100 300</t>
  </si>
  <si>
    <t>Публичные нормативные социальные выплаты гражданам</t>
  </si>
  <si>
    <t>000 1001 8800002100 310</t>
  </si>
  <si>
    <t>Социальное обеспечение населения</t>
  </si>
  <si>
    <t>000 1003 0000000000 000</t>
  </si>
  <si>
    <t>соц.помощь</t>
  </si>
  <si>
    <t>000 1003 8800002120 000</t>
  </si>
  <si>
    <t>000 1003 8800002120 300</t>
  </si>
  <si>
    <t>000 1003 8800002120 310</t>
  </si>
  <si>
    <t>Другие вопросы в области физической культуры и спорта</t>
  </si>
  <si>
    <t>000 1105 0000000000 000</t>
  </si>
  <si>
    <t>физическая культура и спорт</t>
  </si>
  <si>
    <t>000 1105 8800002190 000</t>
  </si>
  <si>
    <t>000 1105 8800002190 200</t>
  </si>
  <si>
    <t>000 1105 8800002190 240</t>
  </si>
  <si>
    <t>Обслуживание государственного (муниципального) внутреннего долга</t>
  </si>
  <si>
    <t>000 1301 0000000000 000</t>
  </si>
  <si>
    <t>обслуживание гоударственного долга</t>
  </si>
  <si>
    <t>000 1301 8800002300 000</t>
  </si>
  <si>
    <t>Обслуживание государственного (муниципального) долга</t>
  </si>
  <si>
    <t>000 1301 8800002300 700</t>
  </si>
  <si>
    <t>000 01 02 00 00 13 0000 710</t>
  </si>
  <si>
    <t>000 01 02 00 00 13 0000 810</t>
  </si>
  <si>
    <t>000 01 05 02 01 13 0000 510</t>
  </si>
  <si>
    <t>000 01 05 02 01 13 0000 610</t>
  </si>
  <si>
    <t>3379,0</t>
  </si>
  <si>
    <t>01/01/21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</si>
</sst>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8"/>
      <color indexed="81"/>
      <name val="Tahoma"/>
      <charset val="204"/>
    </font>
    <font>
      <sz val="8"/>
      <color indexed="81"/>
      <name val="Tahoma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0" fillId="0" borderId="0" xfId="0" applyNumberFormat="1" applyAlignment="1">
      <alignment horizontal="centerContinuous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right"/>
    </xf>
    <xf numFmtId="49" fontId="1" fillId="0" borderId="2" xfId="0" applyNumberFormat="1" applyFont="1" applyBorder="1" applyAlignment="1">
      <alignment horizontal="centerContinuous"/>
    </xf>
    <xf numFmtId="0" fontId="1" fillId="0" borderId="0" xfId="0" applyFont="1" applyAlignment="1">
      <alignment horizontal="right"/>
    </xf>
    <xf numFmtId="49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49" fontId="1" fillId="0" borderId="4" xfId="0" applyNumberFormat="1" applyFont="1" applyBorder="1" applyAlignment="1">
      <alignment horizontal="centerContinuous"/>
    </xf>
    <xf numFmtId="49" fontId="1" fillId="0" borderId="0" xfId="0" applyNumberFormat="1" applyFont="1"/>
    <xf numFmtId="49" fontId="1" fillId="0" borderId="0" xfId="0" applyNumberFormat="1" applyFont="1" applyBorder="1" applyAlignment="1">
      <alignment horizontal="centerContinuous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right"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right" vertical="center" wrapText="1"/>
    </xf>
    <xf numFmtId="4" fontId="5" fillId="0" borderId="6" xfId="0" applyNumberFormat="1" applyFont="1" applyFill="1" applyBorder="1" applyAlignment="1">
      <alignment horizontal="righ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righ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49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0" fontId="0" fillId="0" borderId="0" xfId="0" applyFont="1"/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left"/>
    </xf>
    <xf numFmtId="49" fontId="1" fillId="0" borderId="1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wrapText="1"/>
    </xf>
    <xf numFmtId="49" fontId="1" fillId="0" borderId="0" xfId="0" applyNumberFormat="1" applyFont="1" applyBorder="1" applyAlignment="1">
      <alignment horizontal="center"/>
    </xf>
    <xf numFmtId="0" fontId="0" fillId="0" borderId="0" xfId="0" applyAlignment="1"/>
    <xf numFmtId="49" fontId="1" fillId="0" borderId="0" xfId="0" applyNumberFormat="1" applyFont="1" applyAlignment="1"/>
    <xf numFmtId="0" fontId="1" fillId="0" borderId="18" xfId="0" applyFont="1" applyBorder="1" applyAlignment="1"/>
    <xf numFmtId="0" fontId="1" fillId="0" borderId="0" xfId="0" applyFont="1" applyBorder="1" applyAlignment="1"/>
    <xf numFmtId="0" fontId="10" fillId="0" borderId="0" xfId="0" applyFont="1" applyBorder="1" applyAlignment="1"/>
    <xf numFmtId="49" fontId="0" fillId="0" borderId="0" xfId="0" applyNumberFormat="1" applyBorder="1" applyAlignment="1"/>
    <xf numFmtId="49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7" xfId="0" applyBorder="1"/>
    <xf numFmtId="0" fontId="0" fillId="0" borderId="3" xfId="0" applyBorder="1"/>
    <xf numFmtId="49" fontId="1" fillId="0" borderId="13" xfId="0" applyNumberFormat="1" applyFont="1" applyBorder="1" applyAlignment="1">
      <alignment horizontal="center" vertical="center" wrapText="1"/>
    </xf>
    <xf numFmtId="0" fontId="0" fillId="0" borderId="15" xfId="0" applyBorder="1"/>
    <xf numFmtId="0" fontId="0" fillId="0" borderId="10" xfId="0" applyBorder="1"/>
    <xf numFmtId="0" fontId="0" fillId="0" borderId="7" xfId="0" applyBorder="1" applyAlignment="1"/>
    <xf numFmtId="0" fontId="0" fillId="0" borderId="12" xfId="0" applyBorder="1" applyAlignment="1"/>
    <xf numFmtId="49" fontId="1" fillId="0" borderId="14" xfId="0" applyNumberFormat="1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5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2" fontId="0" fillId="0" borderId="5" xfId="0" applyNumberFormat="1" applyBorder="1" applyAlignment="1">
      <alignment horizontal="center" wrapText="1"/>
    </xf>
    <xf numFmtId="2" fontId="0" fillId="0" borderId="12" xfId="0" applyNumberForma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49" fontId="0" fillId="0" borderId="5" xfId="0" applyNumberFormat="1" applyFont="1" applyBorder="1" applyAlignment="1">
      <alignment horizontal="center" wrapText="1"/>
    </xf>
    <xf numFmtId="49" fontId="0" fillId="0" borderId="12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30</xdr:row>
      <xdr:rowOff>0</xdr:rowOff>
    </xdr:from>
    <xdr:to>
      <xdr:col>5</xdr:col>
      <xdr:colOff>571500</xdr:colOff>
      <xdr:row>30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 flipV="1">
          <a:off x="5067300" y="5629275"/>
          <a:ext cx="1162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26</xdr:row>
      <xdr:rowOff>161925</xdr:rowOff>
    </xdr:from>
    <xdr:to>
      <xdr:col>5</xdr:col>
      <xdr:colOff>581025</xdr:colOff>
      <xdr:row>26</xdr:row>
      <xdr:rowOff>161925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V="1">
          <a:off x="5124450" y="5143500"/>
          <a:ext cx="1114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22</xdr:row>
      <xdr:rowOff>161925</xdr:rowOff>
    </xdr:from>
    <xdr:to>
      <xdr:col>5</xdr:col>
      <xdr:colOff>590550</xdr:colOff>
      <xdr:row>23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5124450" y="4495800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F58"/>
  <sheetViews>
    <sheetView showGridLines="0" tabSelected="1" zoomScaleNormal="100" workbookViewId="0">
      <selection activeCell="L12" sqref="K12:L12"/>
    </sheetView>
  </sheetViews>
  <sheetFormatPr defaultRowHeight="12.75" x14ac:dyDescent="0.2"/>
  <cols>
    <col min="1" max="1" width="40.85546875" style="36" customWidth="1"/>
    <col min="2" max="2" width="4.28515625" style="36" customWidth="1"/>
    <col min="3" max="3" width="17.85546875" style="36" customWidth="1"/>
    <col min="4" max="5" width="12.7109375" style="37" customWidth="1"/>
    <col min="6" max="6" width="12.7109375" customWidth="1"/>
    <col min="7" max="8" width="0.5703125" customWidth="1"/>
    <col min="9" max="9" width="0.7109375" customWidth="1"/>
    <col min="257" max="257" width="40.85546875" customWidth="1"/>
    <col min="258" max="258" width="4.28515625" customWidth="1"/>
    <col min="259" max="259" width="17.85546875" customWidth="1"/>
    <col min="260" max="262" width="12.7109375" customWidth="1"/>
    <col min="263" max="264" width="0.5703125" customWidth="1"/>
    <col min="265" max="265" width="0.7109375" customWidth="1"/>
    <col min="513" max="513" width="40.85546875" customWidth="1"/>
    <col min="514" max="514" width="4.28515625" customWidth="1"/>
    <col min="515" max="515" width="17.85546875" customWidth="1"/>
    <col min="516" max="518" width="12.7109375" customWidth="1"/>
    <col min="519" max="520" width="0.5703125" customWidth="1"/>
    <col min="521" max="521" width="0.7109375" customWidth="1"/>
    <col min="769" max="769" width="40.85546875" customWidth="1"/>
    <col min="770" max="770" width="4.28515625" customWidth="1"/>
    <col min="771" max="771" width="17.85546875" customWidth="1"/>
    <col min="772" max="774" width="12.7109375" customWidth="1"/>
    <col min="775" max="776" width="0.5703125" customWidth="1"/>
    <col min="777" max="777" width="0.7109375" customWidth="1"/>
    <col min="1025" max="1025" width="40.85546875" customWidth="1"/>
    <col min="1026" max="1026" width="4.28515625" customWidth="1"/>
    <col min="1027" max="1027" width="17.85546875" customWidth="1"/>
    <col min="1028" max="1030" width="12.7109375" customWidth="1"/>
    <col min="1031" max="1032" width="0.5703125" customWidth="1"/>
    <col min="1033" max="1033" width="0.7109375" customWidth="1"/>
    <col min="1281" max="1281" width="40.85546875" customWidth="1"/>
    <col min="1282" max="1282" width="4.28515625" customWidth="1"/>
    <col min="1283" max="1283" width="17.85546875" customWidth="1"/>
    <col min="1284" max="1286" width="12.7109375" customWidth="1"/>
    <col min="1287" max="1288" width="0.5703125" customWidth="1"/>
    <col min="1289" max="1289" width="0.7109375" customWidth="1"/>
    <col min="1537" max="1537" width="40.85546875" customWidth="1"/>
    <col min="1538" max="1538" width="4.28515625" customWidth="1"/>
    <col min="1539" max="1539" width="17.85546875" customWidth="1"/>
    <col min="1540" max="1542" width="12.7109375" customWidth="1"/>
    <col min="1543" max="1544" width="0.5703125" customWidth="1"/>
    <col min="1545" max="1545" width="0.7109375" customWidth="1"/>
    <col min="1793" max="1793" width="40.85546875" customWidth="1"/>
    <col min="1794" max="1794" width="4.28515625" customWidth="1"/>
    <col min="1795" max="1795" width="17.85546875" customWidth="1"/>
    <col min="1796" max="1798" width="12.7109375" customWidth="1"/>
    <col min="1799" max="1800" width="0.5703125" customWidth="1"/>
    <col min="1801" max="1801" width="0.7109375" customWidth="1"/>
    <col min="2049" max="2049" width="40.85546875" customWidth="1"/>
    <col min="2050" max="2050" width="4.28515625" customWidth="1"/>
    <col min="2051" max="2051" width="17.85546875" customWidth="1"/>
    <col min="2052" max="2054" width="12.7109375" customWidth="1"/>
    <col min="2055" max="2056" width="0.5703125" customWidth="1"/>
    <col min="2057" max="2057" width="0.7109375" customWidth="1"/>
    <col min="2305" max="2305" width="40.85546875" customWidth="1"/>
    <col min="2306" max="2306" width="4.28515625" customWidth="1"/>
    <col min="2307" max="2307" width="17.85546875" customWidth="1"/>
    <col min="2308" max="2310" width="12.7109375" customWidth="1"/>
    <col min="2311" max="2312" width="0.5703125" customWidth="1"/>
    <col min="2313" max="2313" width="0.7109375" customWidth="1"/>
    <col min="2561" max="2561" width="40.85546875" customWidth="1"/>
    <col min="2562" max="2562" width="4.28515625" customWidth="1"/>
    <col min="2563" max="2563" width="17.85546875" customWidth="1"/>
    <col min="2564" max="2566" width="12.7109375" customWidth="1"/>
    <col min="2567" max="2568" width="0.5703125" customWidth="1"/>
    <col min="2569" max="2569" width="0.7109375" customWidth="1"/>
    <col min="2817" max="2817" width="40.85546875" customWidth="1"/>
    <col min="2818" max="2818" width="4.28515625" customWidth="1"/>
    <col min="2819" max="2819" width="17.85546875" customWidth="1"/>
    <col min="2820" max="2822" width="12.7109375" customWidth="1"/>
    <col min="2823" max="2824" width="0.5703125" customWidth="1"/>
    <col min="2825" max="2825" width="0.7109375" customWidth="1"/>
    <col min="3073" max="3073" width="40.85546875" customWidth="1"/>
    <col min="3074" max="3074" width="4.28515625" customWidth="1"/>
    <col min="3075" max="3075" width="17.85546875" customWidth="1"/>
    <col min="3076" max="3078" width="12.7109375" customWidth="1"/>
    <col min="3079" max="3080" width="0.5703125" customWidth="1"/>
    <col min="3081" max="3081" width="0.7109375" customWidth="1"/>
    <col min="3329" max="3329" width="40.85546875" customWidth="1"/>
    <col min="3330" max="3330" width="4.28515625" customWidth="1"/>
    <col min="3331" max="3331" width="17.85546875" customWidth="1"/>
    <col min="3332" max="3334" width="12.7109375" customWidth="1"/>
    <col min="3335" max="3336" width="0.5703125" customWidth="1"/>
    <col min="3337" max="3337" width="0.7109375" customWidth="1"/>
    <col min="3585" max="3585" width="40.85546875" customWidth="1"/>
    <col min="3586" max="3586" width="4.28515625" customWidth="1"/>
    <col min="3587" max="3587" width="17.85546875" customWidth="1"/>
    <col min="3588" max="3590" width="12.7109375" customWidth="1"/>
    <col min="3591" max="3592" width="0.5703125" customWidth="1"/>
    <col min="3593" max="3593" width="0.7109375" customWidth="1"/>
    <col min="3841" max="3841" width="40.85546875" customWidth="1"/>
    <col min="3842" max="3842" width="4.28515625" customWidth="1"/>
    <col min="3843" max="3843" width="17.85546875" customWidth="1"/>
    <col min="3844" max="3846" width="12.7109375" customWidth="1"/>
    <col min="3847" max="3848" width="0.5703125" customWidth="1"/>
    <col min="3849" max="3849" width="0.7109375" customWidth="1"/>
    <col min="4097" max="4097" width="40.85546875" customWidth="1"/>
    <col min="4098" max="4098" width="4.28515625" customWidth="1"/>
    <col min="4099" max="4099" width="17.85546875" customWidth="1"/>
    <col min="4100" max="4102" width="12.7109375" customWidth="1"/>
    <col min="4103" max="4104" width="0.5703125" customWidth="1"/>
    <col min="4105" max="4105" width="0.7109375" customWidth="1"/>
    <col min="4353" max="4353" width="40.85546875" customWidth="1"/>
    <col min="4354" max="4354" width="4.28515625" customWidth="1"/>
    <col min="4355" max="4355" width="17.85546875" customWidth="1"/>
    <col min="4356" max="4358" width="12.7109375" customWidth="1"/>
    <col min="4359" max="4360" width="0.5703125" customWidth="1"/>
    <col min="4361" max="4361" width="0.7109375" customWidth="1"/>
    <col min="4609" max="4609" width="40.85546875" customWidth="1"/>
    <col min="4610" max="4610" width="4.28515625" customWidth="1"/>
    <col min="4611" max="4611" width="17.85546875" customWidth="1"/>
    <col min="4612" max="4614" width="12.7109375" customWidth="1"/>
    <col min="4615" max="4616" width="0.5703125" customWidth="1"/>
    <col min="4617" max="4617" width="0.7109375" customWidth="1"/>
    <col min="4865" max="4865" width="40.85546875" customWidth="1"/>
    <col min="4866" max="4866" width="4.28515625" customWidth="1"/>
    <col min="4867" max="4867" width="17.85546875" customWidth="1"/>
    <col min="4868" max="4870" width="12.7109375" customWidth="1"/>
    <col min="4871" max="4872" width="0.5703125" customWidth="1"/>
    <col min="4873" max="4873" width="0.7109375" customWidth="1"/>
    <col min="5121" max="5121" width="40.85546875" customWidth="1"/>
    <col min="5122" max="5122" width="4.28515625" customWidth="1"/>
    <col min="5123" max="5123" width="17.85546875" customWidth="1"/>
    <col min="5124" max="5126" width="12.7109375" customWidth="1"/>
    <col min="5127" max="5128" width="0.5703125" customWidth="1"/>
    <col min="5129" max="5129" width="0.7109375" customWidth="1"/>
    <col min="5377" max="5377" width="40.85546875" customWidth="1"/>
    <col min="5378" max="5378" width="4.28515625" customWidth="1"/>
    <col min="5379" max="5379" width="17.85546875" customWidth="1"/>
    <col min="5380" max="5382" width="12.7109375" customWidth="1"/>
    <col min="5383" max="5384" width="0.5703125" customWidth="1"/>
    <col min="5385" max="5385" width="0.7109375" customWidth="1"/>
    <col min="5633" max="5633" width="40.85546875" customWidth="1"/>
    <col min="5634" max="5634" width="4.28515625" customWidth="1"/>
    <col min="5635" max="5635" width="17.85546875" customWidth="1"/>
    <col min="5636" max="5638" width="12.7109375" customWidth="1"/>
    <col min="5639" max="5640" width="0.5703125" customWidth="1"/>
    <col min="5641" max="5641" width="0.7109375" customWidth="1"/>
    <col min="5889" max="5889" width="40.85546875" customWidth="1"/>
    <col min="5890" max="5890" width="4.28515625" customWidth="1"/>
    <col min="5891" max="5891" width="17.85546875" customWidth="1"/>
    <col min="5892" max="5894" width="12.7109375" customWidth="1"/>
    <col min="5895" max="5896" width="0.5703125" customWidth="1"/>
    <col min="5897" max="5897" width="0.7109375" customWidth="1"/>
    <col min="6145" max="6145" width="40.85546875" customWidth="1"/>
    <col min="6146" max="6146" width="4.28515625" customWidth="1"/>
    <col min="6147" max="6147" width="17.85546875" customWidth="1"/>
    <col min="6148" max="6150" width="12.7109375" customWidth="1"/>
    <col min="6151" max="6152" width="0.5703125" customWidth="1"/>
    <col min="6153" max="6153" width="0.7109375" customWidth="1"/>
    <col min="6401" max="6401" width="40.85546875" customWidth="1"/>
    <col min="6402" max="6402" width="4.28515625" customWidth="1"/>
    <col min="6403" max="6403" width="17.85546875" customWidth="1"/>
    <col min="6404" max="6406" width="12.7109375" customWidth="1"/>
    <col min="6407" max="6408" width="0.5703125" customWidth="1"/>
    <col min="6409" max="6409" width="0.7109375" customWidth="1"/>
    <col min="6657" max="6657" width="40.85546875" customWidth="1"/>
    <col min="6658" max="6658" width="4.28515625" customWidth="1"/>
    <col min="6659" max="6659" width="17.85546875" customWidth="1"/>
    <col min="6660" max="6662" width="12.7109375" customWidth="1"/>
    <col min="6663" max="6664" width="0.5703125" customWidth="1"/>
    <col min="6665" max="6665" width="0.7109375" customWidth="1"/>
    <col min="6913" max="6913" width="40.85546875" customWidth="1"/>
    <col min="6914" max="6914" width="4.28515625" customWidth="1"/>
    <col min="6915" max="6915" width="17.85546875" customWidth="1"/>
    <col min="6916" max="6918" width="12.7109375" customWidth="1"/>
    <col min="6919" max="6920" width="0.5703125" customWidth="1"/>
    <col min="6921" max="6921" width="0.7109375" customWidth="1"/>
    <col min="7169" max="7169" width="40.85546875" customWidth="1"/>
    <col min="7170" max="7170" width="4.28515625" customWidth="1"/>
    <col min="7171" max="7171" width="17.85546875" customWidth="1"/>
    <col min="7172" max="7174" width="12.7109375" customWidth="1"/>
    <col min="7175" max="7176" width="0.5703125" customWidth="1"/>
    <col min="7177" max="7177" width="0.7109375" customWidth="1"/>
    <col min="7425" max="7425" width="40.85546875" customWidth="1"/>
    <col min="7426" max="7426" width="4.28515625" customWidth="1"/>
    <col min="7427" max="7427" width="17.85546875" customWidth="1"/>
    <col min="7428" max="7430" width="12.7109375" customWidth="1"/>
    <col min="7431" max="7432" width="0.5703125" customWidth="1"/>
    <col min="7433" max="7433" width="0.7109375" customWidth="1"/>
    <col min="7681" max="7681" width="40.85546875" customWidth="1"/>
    <col min="7682" max="7682" width="4.28515625" customWidth="1"/>
    <col min="7683" max="7683" width="17.85546875" customWidth="1"/>
    <col min="7684" max="7686" width="12.7109375" customWidth="1"/>
    <col min="7687" max="7688" width="0.5703125" customWidth="1"/>
    <col min="7689" max="7689" width="0.7109375" customWidth="1"/>
    <col min="7937" max="7937" width="40.85546875" customWidth="1"/>
    <col min="7938" max="7938" width="4.28515625" customWidth="1"/>
    <col min="7939" max="7939" width="17.85546875" customWidth="1"/>
    <col min="7940" max="7942" width="12.7109375" customWidth="1"/>
    <col min="7943" max="7944" width="0.5703125" customWidth="1"/>
    <col min="7945" max="7945" width="0.7109375" customWidth="1"/>
    <col min="8193" max="8193" width="40.85546875" customWidth="1"/>
    <col min="8194" max="8194" width="4.28515625" customWidth="1"/>
    <col min="8195" max="8195" width="17.85546875" customWidth="1"/>
    <col min="8196" max="8198" width="12.7109375" customWidth="1"/>
    <col min="8199" max="8200" width="0.5703125" customWidth="1"/>
    <col min="8201" max="8201" width="0.7109375" customWidth="1"/>
    <col min="8449" max="8449" width="40.85546875" customWidth="1"/>
    <col min="8450" max="8450" width="4.28515625" customWidth="1"/>
    <col min="8451" max="8451" width="17.85546875" customWidth="1"/>
    <col min="8452" max="8454" width="12.7109375" customWidth="1"/>
    <col min="8455" max="8456" width="0.5703125" customWidth="1"/>
    <col min="8457" max="8457" width="0.7109375" customWidth="1"/>
    <col min="8705" max="8705" width="40.85546875" customWidth="1"/>
    <col min="8706" max="8706" width="4.28515625" customWidth="1"/>
    <col min="8707" max="8707" width="17.85546875" customWidth="1"/>
    <col min="8708" max="8710" width="12.7109375" customWidth="1"/>
    <col min="8711" max="8712" width="0.5703125" customWidth="1"/>
    <col min="8713" max="8713" width="0.7109375" customWidth="1"/>
    <col min="8961" max="8961" width="40.85546875" customWidth="1"/>
    <col min="8962" max="8962" width="4.28515625" customWidth="1"/>
    <col min="8963" max="8963" width="17.85546875" customWidth="1"/>
    <col min="8964" max="8966" width="12.7109375" customWidth="1"/>
    <col min="8967" max="8968" width="0.5703125" customWidth="1"/>
    <col min="8969" max="8969" width="0.7109375" customWidth="1"/>
    <col min="9217" max="9217" width="40.85546875" customWidth="1"/>
    <col min="9218" max="9218" width="4.28515625" customWidth="1"/>
    <col min="9219" max="9219" width="17.85546875" customWidth="1"/>
    <col min="9220" max="9222" width="12.7109375" customWidth="1"/>
    <col min="9223" max="9224" width="0.5703125" customWidth="1"/>
    <col min="9225" max="9225" width="0.7109375" customWidth="1"/>
    <col min="9473" max="9473" width="40.85546875" customWidth="1"/>
    <col min="9474" max="9474" width="4.28515625" customWidth="1"/>
    <col min="9475" max="9475" width="17.85546875" customWidth="1"/>
    <col min="9476" max="9478" width="12.7109375" customWidth="1"/>
    <col min="9479" max="9480" width="0.5703125" customWidth="1"/>
    <col min="9481" max="9481" width="0.7109375" customWidth="1"/>
    <col min="9729" max="9729" width="40.85546875" customWidth="1"/>
    <col min="9730" max="9730" width="4.28515625" customWidth="1"/>
    <col min="9731" max="9731" width="17.85546875" customWidth="1"/>
    <col min="9732" max="9734" width="12.7109375" customWidth="1"/>
    <col min="9735" max="9736" width="0.5703125" customWidth="1"/>
    <col min="9737" max="9737" width="0.7109375" customWidth="1"/>
    <col min="9985" max="9985" width="40.85546875" customWidth="1"/>
    <col min="9986" max="9986" width="4.28515625" customWidth="1"/>
    <col min="9987" max="9987" width="17.85546875" customWidth="1"/>
    <col min="9988" max="9990" width="12.7109375" customWidth="1"/>
    <col min="9991" max="9992" width="0.5703125" customWidth="1"/>
    <col min="9993" max="9993" width="0.7109375" customWidth="1"/>
    <col min="10241" max="10241" width="40.85546875" customWidth="1"/>
    <col min="10242" max="10242" width="4.28515625" customWidth="1"/>
    <col min="10243" max="10243" width="17.85546875" customWidth="1"/>
    <col min="10244" max="10246" width="12.7109375" customWidth="1"/>
    <col min="10247" max="10248" width="0.5703125" customWidth="1"/>
    <col min="10249" max="10249" width="0.7109375" customWidth="1"/>
    <col min="10497" max="10497" width="40.85546875" customWidth="1"/>
    <col min="10498" max="10498" width="4.28515625" customWidth="1"/>
    <col min="10499" max="10499" width="17.85546875" customWidth="1"/>
    <col min="10500" max="10502" width="12.7109375" customWidth="1"/>
    <col min="10503" max="10504" width="0.5703125" customWidth="1"/>
    <col min="10505" max="10505" width="0.7109375" customWidth="1"/>
    <col min="10753" max="10753" width="40.85546875" customWidth="1"/>
    <col min="10754" max="10754" width="4.28515625" customWidth="1"/>
    <col min="10755" max="10755" width="17.85546875" customWidth="1"/>
    <col min="10756" max="10758" width="12.7109375" customWidth="1"/>
    <col min="10759" max="10760" width="0.5703125" customWidth="1"/>
    <col min="10761" max="10761" width="0.7109375" customWidth="1"/>
    <col min="11009" max="11009" width="40.85546875" customWidth="1"/>
    <col min="11010" max="11010" width="4.28515625" customWidth="1"/>
    <col min="11011" max="11011" width="17.85546875" customWidth="1"/>
    <col min="11012" max="11014" width="12.7109375" customWidth="1"/>
    <col min="11015" max="11016" width="0.5703125" customWidth="1"/>
    <col min="11017" max="11017" width="0.7109375" customWidth="1"/>
    <col min="11265" max="11265" width="40.85546875" customWidth="1"/>
    <col min="11266" max="11266" width="4.28515625" customWidth="1"/>
    <col min="11267" max="11267" width="17.85546875" customWidth="1"/>
    <col min="11268" max="11270" width="12.7109375" customWidth="1"/>
    <col min="11271" max="11272" width="0.5703125" customWidth="1"/>
    <col min="11273" max="11273" width="0.7109375" customWidth="1"/>
    <col min="11521" max="11521" width="40.85546875" customWidth="1"/>
    <col min="11522" max="11522" width="4.28515625" customWidth="1"/>
    <col min="11523" max="11523" width="17.85546875" customWidth="1"/>
    <col min="11524" max="11526" width="12.7109375" customWidth="1"/>
    <col min="11527" max="11528" width="0.5703125" customWidth="1"/>
    <col min="11529" max="11529" width="0.7109375" customWidth="1"/>
    <col min="11777" max="11777" width="40.85546875" customWidth="1"/>
    <col min="11778" max="11778" width="4.28515625" customWidth="1"/>
    <col min="11779" max="11779" width="17.85546875" customWidth="1"/>
    <col min="11780" max="11782" width="12.7109375" customWidth="1"/>
    <col min="11783" max="11784" width="0.5703125" customWidth="1"/>
    <col min="11785" max="11785" width="0.7109375" customWidth="1"/>
    <col min="12033" max="12033" width="40.85546875" customWidth="1"/>
    <col min="12034" max="12034" width="4.28515625" customWidth="1"/>
    <col min="12035" max="12035" width="17.85546875" customWidth="1"/>
    <col min="12036" max="12038" width="12.7109375" customWidth="1"/>
    <col min="12039" max="12040" width="0.5703125" customWidth="1"/>
    <col min="12041" max="12041" width="0.7109375" customWidth="1"/>
    <col min="12289" max="12289" width="40.85546875" customWidth="1"/>
    <col min="12290" max="12290" width="4.28515625" customWidth="1"/>
    <col min="12291" max="12291" width="17.85546875" customWidth="1"/>
    <col min="12292" max="12294" width="12.7109375" customWidth="1"/>
    <col min="12295" max="12296" width="0.5703125" customWidth="1"/>
    <col min="12297" max="12297" width="0.7109375" customWidth="1"/>
    <col min="12545" max="12545" width="40.85546875" customWidth="1"/>
    <col min="12546" max="12546" width="4.28515625" customWidth="1"/>
    <col min="12547" max="12547" width="17.85546875" customWidth="1"/>
    <col min="12548" max="12550" width="12.7109375" customWidth="1"/>
    <col min="12551" max="12552" width="0.5703125" customWidth="1"/>
    <col min="12553" max="12553" width="0.7109375" customWidth="1"/>
    <col min="12801" max="12801" width="40.85546875" customWidth="1"/>
    <col min="12802" max="12802" width="4.28515625" customWidth="1"/>
    <col min="12803" max="12803" width="17.85546875" customWidth="1"/>
    <col min="12804" max="12806" width="12.7109375" customWidth="1"/>
    <col min="12807" max="12808" width="0.5703125" customWidth="1"/>
    <col min="12809" max="12809" width="0.7109375" customWidth="1"/>
    <col min="13057" max="13057" width="40.85546875" customWidth="1"/>
    <col min="13058" max="13058" width="4.28515625" customWidth="1"/>
    <col min="13059" max="13059" width="17.85546875" customWidth="1"/>
    <col min="13060" max="13062" width="12.7109375" customWidth="1"/>
    <col min="13063" max="13064" width="0.5703125" customWidth="1"/>
    <col min="13065" max="13065" width="0.7109375" customWidth="1"/>
    <col min="13313" max="13313" width="40.85546875" customWidth="1"/>
    <col min="13314" max="13314" width="4.28515625" customWidth="1"/>
    <col min="13315" max="13315" width="17.85546875" customWidth="1"/>
    <col min="13316" max="13318" width="12.7109375" customWidth="1"/>
    <col min="13319" max="13320" width="0.5703125" customWidth="1"/>
    <col min="13321" max="13321" width="0.7109375" customWidth="1"/>
    <col min="13569" max="13569" width="40.85546875" customWidth="1"/>
    <col min="13570" max="13570" width="4.28515625" customWidth="1"/>
    <col min="13571" max="13571" width="17.85546875" customWidth="1"/>
    <col min="13572" max="13574" width="12.7109375" customWidth="1"/>
    <col min="13575" max="13576" width="0.5703125" customWidth="1"/>
    <col min="13577" max="13577" width="0.7109375" customWidth="1"/>
    <col min="13825" max="13825" width="40.85546875" customWidth="1"/>
    <col min="13826" max="13826" width="4.28515625" customWidth="1"/>
    <col min="13827" max="13827" width="17.85546875" customWidth="1"/>
    <col min="13828" max="13830" width="12.7109375" customWidth="1"/>
    <col min="13831" max="13832" width="0.5703125" customWidth="1"/>
    <col min="13833" max="13833" width="0.7109375" customWidth="1"/>
    <col min="14081" max="14081" width="40.85546875" customWidth="1"/>
    <col min="14082" max="14082" width="4.28515625" customWidth="1"/>
    <col min="14083" max="14083" width="17.85546875" customWidth="1"/>
    <col min="14084" max="14086" width="12.7109375" customWidth="1"/>
    <col min="14087" max="14088" width="0.5703125" customWidth="1"/>
    <col min="14089" max="14089" width="0.7109375" customWidth="1"/>
    <col min="14337" max="14337" width="40.85546875" customWidth="1"/>
    <col min="14338" max="14338" width="4.28515625" customWidth="1"/>
    <col min="14339" max="14339" width="17.85546875" customWidth="1"/>
    <col min="14340" max="14342" width="12.7109375" customWidth="1"/>
    <col min="14343" max="14344" width="0.5703125" customWidth="1"/>
    <col min="14345" max="14345" width="0.7109375" customWidth="1"/>
    <col min="14593" max="14593" width="40.85546875" customWidth="1"/>
    <col min="14594" max="14594" width="4.28515625" customWidth="1"/>
    <col min="14595" max="14595" width="17.85546875" customWidth="1"/>
    <col min="14596" max="14598" width="12.7109375" customWidth="1"/>
    <col min="14599" max="14600" width="0.5703125" customWidth="1"/>
    <col min="14601" max="14601" width="0.7109375" customWidth="1"/>
    <col min="14849" max="14849" width="40.85546875" customWidth="1"/>
    <col min="14850" max="14850" width="4.28515625" customWidth="1"/>
    <col min="14851" max="14851" width="17.85546875" customWidth="1"/>
    <col min="14852" max="14854" width="12.7109375" customWidth="1"/>
    <col min="14855" max="14856" width="0.5703125" customWidth="1"/>
    <col min="14857" max="14857" width="0.7109375" customWidth="1"/>
    <col min="15105" max="15105" width="40.85546875" customWidth="1"/>
    <col min="15106" max="15106" width="4.28515625" customWidth="1"/>
    <col min="15107" max="15107" width="17.85546875" customWidth="1"/>
    <col min="15108" max="15110" width="12.7109375" customWidth="1"/>
    <col min="15111" max="15112" width="0.5703125" customWidth="1"/>
    <col min="15113" max="15113" width="0.7109375" customWidth="1"/>
    <col min="15361" max="15361" width="40.85546875" customWidth="1"/>
    <col min="15362" max="15362" width="4.28515625" customWidth="1"/>
    <col min="15363" max="15363" width="17.85546875" customWidth="1"/>
    <col min="15364" max="15366" width="12.7109375" customWidth="1"/>
    <col min="15367" max="15368" width="0.5703125" customWidth="1"/>
    <col min="15369" max="15369" width="0.7109375" customWidth="1"/>
    <col min="15617" max="15617" width="40.85546875" customWidth="1"/>
    <col min="15618" max="15618" width="4.28515625" customWidth="1"/>
    <col min="15619" max="15619" width="17.85546875" customWidth="1"/>
    <col min="15620" max="15622" width="12.7109375" customWidth="1"/>
    <col min="15623" max="15624" width="0.5703125" customWidth="1"/>
    <col min="15625" max="15625" width="0.7109375" customWidth="1"/>
    <col min="15873" max="15873" width="40.85546875" customWidth="1"/>
    <col min="15874" max="15874" width="4.28515625" customWidth="1"/>
    <col min="15875" max="15875" width="17.85546875" customWidth="1"/>
    <col min="15876" max="15878" width="12.7109375" customWidth="1"/>
    <col min="15879" max="15880" width="0.5703125" customWidth="1"/>
    <col min="15881" max="15881" width="0.7109375" customWidth="1"/>
    <col min="16129" max="16129" width="40.85546875" customWidth="1"/>
    <col min="16130" max="16130" width="4.28515625" customWidth="1"/>
    <col min="16131" max="16131" width="17.85546875" customWidth="1"/>
    <col min="16132" max="16134" width="12.7109375" customWidth="1"/>
    <col min="16135" max="16136" width="0.5703125" customWidth="1"/>
    <col min="16137" max="16137" width="0.7109375" customWidth="1"/>
  </cols>
  <sheetData>
    <row r="1" spans="1:6" x14ac:dyDescent="0.2">
      <c r="A1" s="1"/>
      <c r="B1" s="1"/>
      <c r="C1" s="1"/>
      <c r="D1" s="1"/>
      <c r="E1" s="1"/>
      <c r="F1" s="2"/>
    </row>
    <row r="2" spans="1:6" ht="15" x14ac:dyDescent="0.25">
      <c r="A2" s="73" t="s">
        <v>0</v>
      </c>
      <c r="B2" s="74"/>
      <c r="C2" s="74"/>
      <c r="D2" s="74"/>
      <c r="E2" s="3"/>
    </row>
    <row r="3" spans="1:6" ht="13.5" customHeight="1" thickBot="1" x14ac:dyDescent="0.3">
      <c r="A3" s="4"/>
      <c r="B3" s="5"/>
      <c r="C3" s="5"/>
      <c r="D3" s="6"/>
      <c r="E3" s="3"/>
      <c r="F3" s="7" t="s">
        <v>1</v>
      </c>
    </row>
    <row r="4" spans="1:6" x14ac:dyDescent="0.2">
      <c r="A4" s="8"/>
      <c r="B4" s="8"/>
      <c r="C4" s="8"/>
      <c r="D4" s="1"/>
      <c r="E4" s="9" t="s">
        <v>2</v>
      </c>
      <c r="F4" s="10" t="s">
        <v>3</v>
      </c>
    </row>
    <row r="5" spans="1:6" x14ac:dyDescent="0.2">
      <c r="A5" s="74" t="s">
        <v>170</v>
      </c>
      <c r="B5" s="74"/>
      <c r="C5" s="74"/>
      <c r="D5" s="74"/>
      <c r="E5" s="11" t="s">
        <v>4</v>
      </c>
      <c r="F5" s="12" t="s">
        <v>495</v>
      </c>
    </row>
    <row r="6" spans="1:6" ht="51.75" customHeight="1" x14ac:dyDescent="0.2">
      <c r="A6" s="13" t="s">
        <v>5</v>
      </c>
      <c r="B6" s="75" t="s">
        <v>6</v>
      </c>
      <c r="C6" s="75"/>
      <c r="D6" s="75"/>
      <c r="E6" s="14" t="s">
        <v>7</v>
      </c>
      <c r="F6" s="12" t="s">
        <v>8</v>
      </c>
    </row>
    <row r="7" spans="1:6" ht="16.5" customHeight="1" x14ac:dyDescent="0.2">
      <c r="A7" s="76"/>
      <c r="B7" s="76"/>
      <c r="C7" s="76"/>
      <c r="D7" s="76"/>
      <c r="E7" s="11" t="s">
        <v>9</v>
      </c>
      <c r="F7" s="12" t="s">
        <v>8</v>
      </c>
    </row>
    <row r="8" spans="1:6" ht="12.75" customHeight="1" x14ac:dyDescent="0.2">
      <c r="A8" s="77"/>
      <c r="B8" s="77"/>
      <c r="C8" s="77"/>
      <c r="D8" s="77"/>
      <c r="E8" s="11" t="s">
        <v>10</v>
      </c>
      <c r="F8" s="12" t="s">
        <v>11</v>
      </c>
    </row>
    <row r="9" spans="1:6" x14ac:dyDescent="0.2">
      <c r="A9" s="65" t="s">
        <v>12</v>
      </c>
      <c r="B9" s="66"/>
      <c r="C9" s="66"/>
      <c r="D9" s="66"/>
      <c r="E9" s="11" t="s">
        <v>13</v>
      </c>
      <c r="F9" s="12" t="s">
        <v>14</v>
      </c>
    </row>
    <row r="10" spans="1:6" ht="13.5" thickBot="1" x14ac:dyDescent="0.25">
      <c r="A10" s="65" t="s">
        <v>15</v>
      </c>
      <c r="B10" s="66"/>
      <c r="C10" s="66"/>
      <c r="D10" s="66"/>
      <c r="E10" s="11" t="s">
        <v>16</v>
      </c>
      <c r="F10" s="15" t="s">
        <v>17</v>
      </c>
    </row>
    <row r="11" spans="1:6" x14ac:dyDescent="0.2">
      <c r="A11" s="8" t="s">
        <v>18</v>
      </c>
      <c r="B11" s="8"/>
      <c r="C11" s="8"/>
      <c r="D11" s="16"/>
      <c r="E11" s="8"/>
      <c r="F11" s="17"/>
    </row>
    <row r="12" spans="1:6" x14ac:dyDescent="0.2">
      <c r="A12" s="8"/>
      <c r="B12" s="8"/>
      <c r="C12" s="8"/>
      <c r="D12" s="16"/>
      <c r="E12" s="8"/>
      <c r="F12" s="17"/>
    </row>
    <row r="13" spans="1:6" ht="15" x14ac:dyDescent="0.25">
      <c r="A13" s="67" t="s">
        <v>19</v>
      </c>
      <c r="B13" s="67"/>
      <c r="C13" s="67"/>
      <c r="D13" s="67"/>
      <c r="E13" s="67"/>
      <c r="F13" s="67"/>
    </row>
    <row r="14" spans="1:6" ht="13.5" thickBot="1" x14ac:dyDescent="0.25">
      <c r="A14" s="18"/>
      <c r="B14" s="18"/>
      <c r="C14" s="19"/>
      <c r="D14" s="20"/>
      <c r="E14" s="20"/>
      <c r="F14" s="21"/>
    </row>
    <row r="15" spans="1:6" x14ac:dyDescent="0.2">
      <c r="A15" s="68" t="s">
        <v>20</v>
      </c>
      <c r="B15" s="68" t="s">
        <v>21</v>
      </c>
      <c r="C15" s="68" t="s">
        <v>22</v>
      </c>
      <c r="D15" s="70" t="s">
        <v>23</v>
      </c>
      <c r="E15" s="63"/>
      <c r="F15" s="70" t="s">
        <v>24</v>
      </c>
    </row>
    <row r="16" spans="1:6" ht="5.25" customHeight="1" x14ac:dyDescent="0.2">
      <c r="A16" s="69"/>
      <c r="B16" s="69"/>
      <c r="C16" s="69"/>
      <c r="D16" s="71"/>
      <c r="E16" s="72" t="s">
        <v>25</v>
      </c>
      <c r="F16" s="71"/>
    </row>
    <row r="17" spans="1:6" ht="6.75" customHeight="1" x14ac:dyDescent="0.2">
      <c r="A17" s="69"/>
      <c r="B17" s="69"/>
      <c r="C17" s="69"/>
      <c r="D17" s="71"/>
      <c r="E17" s="71"/>
      <c r="F17" s="71"/>
    </row>
    <row r="18" spans="1:6" ht="4.5" customHeight="1" x14ac:dyDescent="0.2">
      <c r="A18" s="69"/>
      <c r="B18" s="69"/>
      <c r="C18" s="69"/>
      <c r="D18" s="71"/>
      <c r="E18" s="71"/>
      <c r="F18" s="71"/>
    </row>
    <row r="19" spans="1:6" ht="5.25" customHeight="1" x14ac:dyDescent="0.2">
      <c r="A19" s="69"/>
      <c r="B19" s="69"/>
      <c r="C19" s="69"/>
      <c r="D19" s="71"/>
      <c r="E19" s="71"/>
      <c r="F19" s="71"/>
    </row>
    <row r="20" spans="1:6" ht="3.75" customHeight="1" x14ac:dyDescent="0.2">
      <c r="A20" s="69"/>
      <c r="B20" s="69"/>
      <c r="C20" s="69"/>
      <c r="D20" s="71"/>
      <c r="E20" s="71"/>
      <c r="F20" s="71"/>
    </row>
    <row r="21" spans="1:6" x14ac:dyDescent="0.2">
      <c r="A21" s="69"/>
      <c r="B21" s="69"/>
      <c r="C21" s="69"/>
      <c r="D21" s="71"/>
      <c r="E21" s="71"/>
      <c r="F21" s="71"/>
    </row>
    <row r="22" spans="1:6" ht="13.5" thickBot="1" x14ac:dyDescent="0.25">
      <c r="A22" s="22">
        <v>1</v>
      </c>
      <c r="B22" s="22">
        <v>2</v>
      </c>
      <c r="C22" s="22">
        <v>3</v>
      </c>
      <c r="D22" s="23" t="s">
        <v>26</v>
      </c>
      <c r="E22" s="23" t="s">
        <v>27</v>
      </c>
      <c r="F22" s="23" t="s">
        <v>28</v>
      </c>
    </row>
    <row r="23" spans="1:6" ht="19.5" x14ac:dyDescent="0.2">
      <c r="A23" s="24" t="s">
        <v>29</v>
      </c>
      <c r="B23" s="25" t="s">
        <v>30</v>
      </c>
      <c r="C23" s="25" t="s">
        <v>31</v>
      </c>
      <c r="D23" s="26">
        <v>131751376.56999999</v>
      </c>
      <c r="E23" s="26">
        <v>104070759.06</v>
      </c>
      <c r="F23" s="26">
        <v>27680617.510000002</v>
      </c>
    </row>
    <row r="24" spans="1:6" ht="48.75" x14ac:dyDescent="0.2">
      <c r="A24" s="27" t="s">
        <v>171</v>
      </c>
      <c r="B24" s="28" t="s">
        <v>8</v>
      </c>
      <c r="C24" s="28" t="s">
        <v>172</v>
      </c>
      <c r="D24" s="29">
        <v>16505581.029999999</v>
      </c>
      <c r="E24" s="29">
        <v>15696302.74</v>
      </c>
      <c r="F24" s="29">
        <v>809278.29</v>
      </c>
    </row>
    <row r="25" spans="1:6" ht="68.25" x14ac:dyDescent="0.2">
      <c r="A25" s="27" t="s">
        <v>33</v>
      </c>
      <c r="B25" s="28" t="s">
        <v>8</v>
      </c>
      <c r="C25" s="28" t="s">
        <v>173</v>
      </c>
      <c r="D25" s="29">
        <v>170000</v>
      </c>
      <c r="E25" s="29">
        <v>55827.8</v>
      </c>
      <c r="F25" s="29">
        <v>114172.2</v>
      </c>
    </row>
    <row r="26" spans="1:6" ht="29.25" x14ac:dyDescent="0.2">
      <c r="A26" s="27" t="s">
        <v>34</v>
      </c>
      <c r="B26" s="28" t="s">
        <v>8</v>
      </c>
      <c r="C26" s="28" t="s">
        <v>174</v>
      </c>
      <c r="D26" s="29">
        <v>85500</v>
      </c>
      <c r="E26" s="29">
        <v>76876.31</v>
      </c>
      <c r="F26" s="29">
        <v>8623.69</v>
      </c>
    </row>
    <row r="27" spans="1:6" ht="78" x14ac:dyDescent="0.2">
      <c r="A27" s="27" t="s">
        <v>117</v>
      </c>
      <c r="B27" s="28" t="s">
        <v>8</v>
      </c>
      <c r="C27" s="28" t="s">
        <v>175</v>
      </c>
      <c r="D27" s="29">
        <v>1270000</v>
      </c>
      <c r="E27" s="29">
        <v>1140811.6000000001</v>
      </c>
      <c r="F27" s="29">
        <v>129188.4</v>
      </c>
    </row>
    <row r="28" spans="1:6" ht="78" x14ac:dyDescent="0.2">
      <c r="A28" s="27" t="s">
        <v>118</v>
      </c>
      <c r="B28" s="28" t="s">
        <v>8</v>
      </c>
      <c r="C28" s="28" t="s">
        <v>176</v>
      </c>
      <c r="D28" s="29">
        <v>6550</v>
      </c>
      <c r="E28" s="29">
        <v>8159.91</v>
      </c>
      <c r="F28" s="29" t="s">
        <v>32</v>
      </c>
    </row>
    <row r="29" spans="1:6" ht="78" x14ac:dyDescent="0.2">
      <c r="A29" s="27" t="s">
        <v>119</v>
      </c>
      <c r="B29" s="28" t="s">
        <v>8</v>
      </c>
      <c r="C29" s="28" t="s">
        <v>177</v>
      </c>
      <c r="D29" s="29">
        <v>1679650</v>
      </c>
      <c r="E29" s="29">
        <v>1534712.11</v>
      </c>
      <c r="F29" s="29">
        <v>144937.89000000001</v>
      </c>
    </row>
    <row r="30" spans="1:6" ht="78" x14ac:dyDescent="0.2">
      <c r="A30" s="27" t="s">
        <v>120</v>
      </c>
      <c r="B30" s="28" t="s">
        <v>8</v>
      </c>
      <c r="C30" s="28" t="s">
        <v>178</v>
      </c>
      <c r="D30" s="29">
        <v>-164000</v>
      </c>
      <c r="E30" s="29">
        <v>-210313.69</v>
      </c>
      <c r="F30" s="29">
        <v>46313.69</v>
      </c>
    </row>
    <row r="31" spans="1:6" ht="19.5" x14ac:dyDescent="0.2">
      <c r="A31" s="27" t="s">
        <v>35</v>
      </c>
      <c r="B31" s="28" t="s">
        <v>8</v>
      </c>
      <c r="C31" s="28" t="s">
        <v>179</v>
      </c>
      <c r="D31" s="29">
        <v>29106.95</v>
      </c>
      <c r="E31" s="29">
        <v>29106.94</v>
      </c>
      <c r="F31" s="29">
        <v>0.01</v>
      </c>
    </row>
    <row r="32" spans="1:6" ht="29.25" x14ac:dyDescent="0.2">
      <c r="A32" s="27" t="s">
        <v>36</v>
      </c>
      <c r="B32" s="28" t="s">
        <v>8</v>
      </c>
      <c r="C32" s="28" t="s">
        <v>180</v>
      </c>
      <c r="D32" s="29">
        <v>1950000</v>
      </c>
      <c r="E32" s="29">
        <v>1962239.84</v>
      </c>
      <c r="F32" s="29" t="s">
        <v>32</v>
      </c>
    </row>
    <row r="33" spans="1:6" ht="19.5" x14ac:dyDescent="0.2">
      <c r="A33" s="27" t="s">
        <v>37</v>
      </c>
      <c r="B33" s="28" t="s">
        <v>8</v>
      </c>
      <c r="C33" s="28" t="s">
        <v>181</v>
      </c>
      <c r="D33" s="29">
        <v>5135000</v>
      </c>
      <c r="E33" s="29">
        <v>5149047.01</v>
      </c>
      <c r="F33" s="29" t="s">
        <v>32</v>
      </c>
    </row>
    <row r="34" spans="1:6" ht="19.5" x14ac:dyDescent="0.2">
      <c r="A34" s="27" t="s">
        <v>38</v>
      </c>
      <c r="B34" s="28" t="s">
        <v>8</v>
      </c>
      <c r="C34" s="28" t="s">
        <v>182</v>
      </c>
      <c r="D34" s="29">
        <v>1550000</v>
      </c>
      <c r="E34" s="29">
        <v>1526919.24</v>
      </c>
      <c r="F34" s="29">
        <v>23080.76</v>
      </c>
    </row>
    <row r="35" spans="1:6" ht="48.75" x14ac:dyDescent="0.2">
      <c r="A35" s="27" t="s">
        <v>39</v>
      </c>
      <c r="B35" s="28" t="s">
        <v>8</v>
      </c>
      <c r="C35" s="28" t="s">
        <v>183</v>
      </c>
      <c r="D35" s="29">
        <v>1368900</v>
      </c>
      <c r="E35" s="29">
        <v>1464776.29</v>
      </c>
      <c r="F35" s="29" t="s">
        <v>32</v>
      </c>
    </row>
    <row r="36" spans="1:6" ht="48.75" x14ac:dyDescent="0.2">
      <c r="A36" s="27" t="s">
        <v>124</v>
      </c>
      <c r="B36" s="28" t="s">
        <v>8</v>
      </c>
      <c r="C36" s="28" t="s">
        <v>184</v>
      </c>
      <c r="D36" s="29">
        <v>106490</v>
      </c>
      <c r="E36" s="29">
        <v>106515.8</v>
      </c>
      <c r="F36" s="29" t="s">
        <v>32</v>
      </c>
    </row>
    <row r="37" spans="1:6" ht="48.75" x14ac:dyDescent="0.2">
      <c r="A37" s="27" t="s">
        <v>40</v>
      </c>
      <c r="B37" s="28" t="s">
        <v>8</v>
      </c>
      <c r="C37" s="28" t="s">
        <v>185</v>
      </c>
      <c r="D37" s="29">
        <v>7685600.7300000004</v>
      </c>
      <c r="E37" s="29">
        <v>7695601.6500000004</v>
      </c>
      <c r="F37" s="29" t="s">
        <v>32</v>
      </c>
    </row>
    <row r="38" spans="1:6" ht="48.75" x14ac:dyDescent="0.2">
      <c r="A38" s="27" t="s">
        <v>41</v>
      </c>
      <c r="B38" s="28" t="s">
        <v>8</v>
      </c>
      <c r="C38" s="28" t="s">
        <v>186</v>
      </c>
      <c r="D38" s="29">
        <v>1030000</v>
      </c>
      <c r="E38" s="29">
        <v>1052372.02</v>
      </c>
      <c r="F38" s="29" t="s">
        <v>32</v>
      </c>
    </row>
    <row r="39" spans="1:6" ht="19.5" x14ac:dyDescent="0.2">
      <c r="A39" s="27" t="s">
        <v>42</v>
      </c>
      <c r="B39" s="28" t="s">
        <v>8</v>
      </c>
      <c r="C39" s="28" t="s">
        <v>187</v>
      </c>
      <c r="D39" s="29">
        <v>3450</v>
      </c>
      <c r="E39" s="29">
        <v>3450</v>
      </c>
      <c r="F39" s="29" t="s">
        <v>32</v>
      </c>
    </row>
    <row r="40" spans="1:6" ht="19.5" x14ac:dyDescent="0.2">
      <c r="A40" s="27" t="s">
        <v>43</v>
      </c>
      <c r="B40" s="28" t="s">
        <v>8</v>
      </c>
      <c r="C40" s="28" t="s">
        <v>188</v>
      </c>
      <c r="D40" s="29">
        <v>1240000</v>
      </c>
      <c r="E40" s="29">
        <v>1337411.05</v>
      </c>
      <c r="F40" s="29" t="s">
        <v>32</v>
      </c>
    </row>
    <row r="41" spans="1:6" ht="58.5" x14ac:dyDescent="0.2">
      <c r="A41" s="27" t="s">
        <v>73</v>
      </c>
      <c r="B41" s="28" t="s">
        <v>8</v>
      </c>
      <c r="C41" s="28" t="s">
        <v>189</v>
      </c>
      <c r="D41" s="29">
        <v>335700.55</v>
      </c>
      <c r="E41" s="29">
        <v>335700.55</v>
      </c>
      <c r="F41" s="29" t="s">
        <v>32</v>
      </c>
    </row>
    <row r="42" spans="1:6" ht="29.25" x14ac:dyDescent="0.2">
      <c r="A42" s="27" t="s">
        <v>44</v>
      </c>
      <c r="B42" s="28" t="s">
        <v>8</v>
      </c>
      <c r="C42" s="28" t="s">
        <v>190</v>
      </c>
      <c r="D42" s="29">
        <v>1349500</v>
      </c>
      <c r="E42" s="29">
        <v>1378052.01</v>
      </c>
      <c r="F42" s="29" t="s">
        <v>32</v>
      </c>
    </row>
    <row r="43" spans="1:6" ht="39" x14ac:dyDescent="0.2">
      <c r="A43" s="27" t="s">
        <v>45</v>
      </c>
      <c r="B43" s="28" t="s">
        <v>8</v>
      </c>
      <c r="C43" s="28" t="s">
        <v>191</v>
      </c>
      <c r="D43" s="29">
        <v>886560</v>
      </c>
      <c r="E43" s="29">
        <v>886559.2</v>
      </c>
      <c r="F43" s="29">
        <v>0.8</v>
      </c>
    </row>
    <row r="44" spans="1:6" ht="48.75" x14ac:dyDescent="0.2">
      <c r="A44" s="27" t="s">
        <v>192</v>
      </c>
      <c r="B44" s="28" t="s">
        <v>8</v>
      </c>
      <c r="C44" s="28" t="s">
        <v>193</v>
      </c>
      <c r="D44" s="29">
        <v>709880</v>
      </c>
      <c r="E44" s="29">
        <v>709875.94</v>
      </c>
      <c r="F44" s="29">
        <v>4.0599999999999996</v>
      </c>
    </row>
    <row r="45" spans="1:6" ht="48.75" x14ac:dyDescent="0.2">
      <c r="A45" s="27" t="s">
        <v>194</v>
      </c>
      <c r="B45" s="28" t="s">
        <v>8</v>
      </c>
      <c r="C45" s="28" t="s">
        <v>195</v>
      </c>
      <c r="D45" s="29">
        <v>9062.4699999999993</v>
      </c>
      <c r="E45" s="29">
        <v>9062.4699999999993</v>
      </c>
      <c r="F45" s="29" t="s">
        <v>32</v>
      </c>
    </row>
    <row r="46" spans="1:6" ht="39" x14ac:dyDescent="0.2">
      <c r="A46" s="27" t="s">
        <v>196</v>
      </c>
      <c r="B46" s="28" t="s">
        <v>8</v>
      </c>
      <c r="C46" s="28" t="s">
        <v>197</v>
      </c>
      <c r="D46" s="29" t="s">
        <v>32</v>
      </c>
      <c r="E46" s="29">
        <v>-3060.23</v>
      </c>
      <c r="F46" s="29">
        <v>3060.23</v>
      </c>
    </row>
    <row r="47" spans="1:6" ht="29.25" x14ac:dyDescent="0.2">
      <c r="A47" s="27" t="s">
        <v>198</v>
      </c>
      <c r="B47" s="28" t="s">
        <v>8</v>
      </c>
      <c r="C47" s="28" t="s">
        <v>199</v>
      </c>
      <c r="D47" s="29">
        <v>11372200</v>
      </c>
      <c r="E47" s="29">
        <v>11372200</v>
      </c>
      <c r="F47" s="29" t="s">
        <v>32</v>
      </c>
    </row>
    <row r="48" spans="1:6" ht="58.5" x14ac:dyDescent="0.2">
      <c r="A48" s="27" t="s">
        <v>200</v>
      </c>
      <c r="B48" s="28" t="s">
        <v>8</v>
      </c>
      <c r="C48" s="28" t="s">
        <v>201</v>
      </c>
      <c r="D48" s="29">
        <v>7293153.3300000001</v>
      </c>
      <c r="E48" s="29">
        <v>7293153.3300000001</v>
      </c>
      <c r="F48" s="29" t="s">
        <v>32</v>
      </c>
    </row>
    <row r="49" spans="1:6" ht="39" x14ac:dyDescent="0.2">
      <c r="A49" s="27" t="s">
        <v>202</v>
      </c>
      <c r="B49" s="28" t="s">
        <v>8</v>
      </c>
      <c r="C49" s="28" t="s">
        <v>203</v>
      </c>
      <c r="D49" s="29">
        <v>200000</v>
      </c>
      <c r="E49" s="29">
        <v>200000</v>
      </c>
      <c r="F49" s="29" t="s">
        <v>32</v>
      </c>
    </row>
    <row r="50" spans="1:6" ht="19.5" x14ac:dyDescent="0.2">
      <c r="A50" s="27" t="s">
        <v>204</v>
      </c>
      <c r="B50" s="28" t="s">
        <v>8</v>
      </c>
      <c r="C50" s="28" t="s">
        <v>205</v>
      </c>
      <c r="D50" s="29">
        <v>10127411.59</v>
      </c>
      <c r="E50" s="29">
        <v>10127392.390000001</v>
      </c>
      <c r="F50" s="29">
        <v>19.2</v>
      </c>
    </row>
    <row r="51" spans="1:6" ht="19.5" x14ac:dyDescent="0.2">
      <c r="A51" s="27" t="s">
        <v>130</v>
      </c>
      <c r="B51" s="28" t="s">
        <v>8</v>
      </c>
      <c r="C51" s="28" t="s">
        <v>206</v>
      </c>
      <c r="D51" s="29">
        <v>20409883.120000001</v>
      </c>
      <c r="E51" s="29">
        <v>20409883.120000001</v>
      </c>
      <c r="F51" s="29" t="s">
        <v>32</v>
      </c>
    </row>
    <row r="52" spans="1:6" ht="19.5" x14ac:dyDescent="0.2">
      <c r="A52" s="27" t="s">
        <v>46</v>
      </c>
      <c r="B52" s="28" t="s">
        <v>8</v>
      </c>
      <c r="C52" s="28" t="s">
        <v>207</v>
      </c>
      <c r="D52" s="29">
        <v>100</v>
      </c>
      <c r="E52" s="29">
        <v>100</v>
      </c>
      <c r="F52" s="29" t="s">
        <v>32</v>
      </c>
    </row>
    <row r="53" spans="1:6" ht="29.25" x14ac:dyDescent="0.2">
      <c r="A53" s="27" t="s">
        <v>47</v>
      </c>
      <c r="B53" s="28" t="s">
        <v>8</v>
      </c>
      <c r="C53" s="28" t="s">
        <v>208</v>
      </c>
      <c r="D53" s="29">
        <v>538800</v>
      </c>
      <c r="E53" s="29">
        <v>538800</v>
      </c>
      <c r="F53" s="29" t="s">
        <v>32</v>
      </c>
    </row>
    <row r="54" spans="1:6" ht="48.75" x14ac:dyDescent="0.2">
      <c r="A54" s="27" t="s">
        <v>209</v>
      </c>
      <c r="B54" s="28" t="s">
        <v>8</v>
      </c>
      <c r="C54" s="28" t="s">
        <v>210</v>
      </c>
      <c r="D54" s="29">
        <v>2334000</v>
      </c>
      <c r="E54" s="29">
        <v>1885872</v>
      </c>
      <c r="F54" s="29">
        <v>448128</v>
      </c>
    </row>
    <row r="55" spans="1:6" ht="29.25" x14ac:dyDescent="0.2">
      <c r="A55" s="27" t="s">
        <v>132</v>
      </c>
      <c r="B55" s="28" t="s">
        <v>8</v>
      </c>
      <c r="C55" s="28" t="s">
        <v>211</v>
      </c>
      <c r="D55" s="29">
        <v>15000</v>
      </c>
      <c r="E55" s="29">
        <v>15000</v>
      </c>
      <c r="F55" s="29" t="s">
        <v>32</v>
      </c>
    </row>
    <row r="56" spans="1:6" ht="19.5" x14ac:dyDescent="0.2">
      <c r="A56" s="27" t="s">
        <v>131</v>
      </c>
      <c r="B56" s="28" t="s">
        <v>8</v>
      </c>
      <c r="C56" s="28" t="s">
        <v>212</v>
      </c>
      <c r="D56" s="29">
        <v>9058.7999999999993</v>
      </c>
      <c r="E56" s="29">
        <v>10000</v>
      </c>
      <c r="F56" s="29" t="s">
        <v>32</v>
      </c>
    </row>
    <row r="57" spans="1:6" ht="19.5" x14ac:dyDescent="0.2">
      <c r="A57" s="30" t="s">
        <v>115</v>
      </c>
      <c r="B57" s="31" t="s">
        <v>8</v>
      </c>
      <c r="C57" s="31" t="s">
        <v>213</v>
      </c>
      <c r="D57" s="32">
        <v>36509238</v>
      </c>
      <c r="E57" s="32">
        <v>10988922.710000001</v>
      </c>
      <c r="F57" s="32">
        <v>25520315.289999999</v>
      </c>
    </row>
    <row r="58" spans="1:6" ht="30" thickBot="1" x14ac:dyDescent="0.25">
      <c r="A58" s="33" t="s">
        <v>74</v>
      </c>
      <c r="B58" s="34" t="s">
        <v>8</v>
      </c>
      <c r="C58" s="34" t="s">
        <v>214</v>
      </c>
      <c r="D58" s="35" t="s">
        <v>32</v>
      </c>
      <c r="E58" s="35">
        <v>-716571.05</v>
      </c>
      <c r="F58" s="35">
        <v>716571.05</v>
      </c>
    </row>
  </sheetData>
  <mergeCells count="14">
    <mergeCell ref="A9:D9"/>
    <mergeCell ref="A2:D2"/>
    <mergeCell ref="A5:D5"/>
    <mergeCell ref="B6:D6"/>
    <mergeCell ref="A7:D7"/>
    <mergeCell ref="A8:D8"/>
    <mergeCell ref="A10:D10"/>
    <mergeCell ref="A13:F13"/>
    <mergeCell ref="A15:A21"/>
    <mergeCell ref="B15:B21"/>
    <mergeCell ref="C15:C21"/>
    <mergeCell ref="D15:D21"/>
    <mergeCell ref="F15:F21"/>
    <mergeCell ref="E16:E21"/>
  </mergeCells>
  <printOptions gridLinesSet="0"/>
  <pageMargins left="0.59055118110236227" right="0.39370078740157483" top="0.39370078740157483" bottom="0.39370078740157483" header="0" footer="0"/>
  <pageSetup paperSize="9" scale="93" fitToHeight="100" pageOrder="overThenDown" orientation="portrait" verticalDpi="300" r:id="rId1"/>
  <headerFooter differentFirst="1" alignWithMargins="0"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F270"/>
  <sheetViews>
    <sheetView showGridLines="0" workbookViewId="0">
      <selection activeCell="Z17" sqref="Z17"/>
    </sheetView>
  </sheetViews>
  <sheetFormatPr defaultRowHeight="12.75" x14ac:dyDescent="0.2"/>
  <cols>
    <col min="1" max="1" width="33.28515625" customWidth="1"/>
    <col min="2" max="2" width="4.42578125" customWidth="1"/>
    <col min="3" max="3" width="20" customWidth="1"/>
    <col min="4" max="6" width="14.85546875" customWidth="1"/>
    <col min="7" max="23" width="0.28515625" customWidth="1"/>
    <col min="257" max="257" width="33.28515625" customWidth="1"/>
    <col min="258" max="258" width="4.42578125" customWidth="1"/>
    <col min="259" max="259" width="20" customWidth="1"/>
    <col min="260" max="262" width="14.85546875" customWidth="1"/>
    <col min="263" max="279" width="0.28515625" customWidth="1"/>
    <col min="513" max="513" width="33.28515625" customWidth="1"/>
    <col min="514" max="514" width="4.42578125" customWidth="1"/>
    <col min="515" max="515" width="20" customWidth="1"/>
    <col min="516" max="518" width="14.85546875" customWidth="1"/>
    <col min="519" max="535" width="0.28515625" customWidth="1"/>
    <col min="769" max="769" width="33.28515625" customWidth="1"/>
    <col min="770" max="770" width="4.42578125" customWidth="1"/>
    <col min="771" max="771" width="20" customWidth="1"/>
    <col min="772" max="774" width="14.85546875" customWidth="1"/>
    <col min="775" max="791" width="0.28515625" customWidth="1"/>
    <col min="1025" max="1025" width="33.28515625" customWidth="1"/>
    <col min="1026" max="1026" width="4.42578125" customWidth="1"/>
    <col min="1027" max="1027" width="20" customWidth="1"/>
    <col min="1028" max="1030" width="14.85546875" customWidth="1"/>
    <col min="1031" max="1047" width="0.28515625" customWidth="1"/>
    <col min="1281" max="1281" width="33.28515625" customWidth="1"/>
    <col min="1282" max="1282" width="4.42578125" customWidth="1"/>
    <col min="1283" max="1283" width="20" customWidth="1"/>
    <col min="1284" max="1286" width="14.85546875" customWidth="1"/>
    <col min="1287" max="1303" width="0.28515625" customWidth="1"/>
    <col min="1537" max="1537" width="33.28515625" customWidth="1"/>
    <col min="1538" max="1538" width="4.42578125" customWidth="1"/>
    <col min="1539" max="1539" width="20" customWidth="1"/>
    <col min="1540" max="1542" width="14.85546875" customWidth="1"/>
    <col min="1543" max="1559" width="0.28515625" customWidth="1"/>
    <col min="1793" max="1793" width="33.28515625" customWidth="1"/>
    <col min="1794" max="1794" width="4.42578125" customWidth="1"/>
    <col min="1795" max="1795" width="20" customWidth="1"/>
    <col min="1796" max="1798" width="14.85546875" customWidth="1"/>
    <col min="1799" max="1815" width="0.28515625" customWidth="1"/>
    <col min="2049" max="2049" width="33.28515625" customWidth="1"/>
    <col min="2050" max="2050" width="4.42578125" customWidth="1"/>
    <col min="2051" max="2051" width="20" customWidth="1"/>
    <col min="2052" max="2054" width="14.85546875" customWidth="1"/>
    <col min="2055" max="2071" width="0.28515625" customWidth="1"/>
    <col min="2305" max="2305" width="33.28515625" customWidth="1"/>
    <col min="2306" max="2306" width="4.42578125" customWidth="1"/>
    <col min="2307" max="2307" width="20" customWidth="1"/>
    <col min="2308" max="2310" width="14.85546875" customWidth="1"/>
    <col min="2311" max="2327" width="0.28515625" customWidth="1"/>
    <col min="2561" max="2561" width="33.28515625" customWidth="1"/>
    <col min="2562" max="2562" width="4.42578125" customWidth="1"/>
    <col min="2563" max="2563" width="20" customWidth="1"/>
    <col min="2564" max="2566" width="14.85546875" customWidth="1"/>
    <col min="2567" max="2583" width="0.28515625" customWidth="1"/>
    <col min="2817" max="2817" width="33.28515625" customWidth="1"/>
    <col min="2818" max="2818" width="4.42578125" customWidth="1"/>
    <col min="2819" max="2819" width="20" customWidth="1"/>
    <col min="2820" max="2822" width="14.85546875" customWidth="1"/>
    <col min="2823" max="2839" width="0.28515625" customWidth="1"/>
    <col min="3073" max="3073" width="33.28515625" customWidth="1"/>
    <col min="3074" max="3074" width="4.42578125" customWidth="1"/>
    <col min="3075" max="3075" width="20" customWidth="1"/>
    <col min="3076" max="3078" width="14.85546875" customWidth="1"/>
    <col min="3079" max="3095" width="0.28515625" customWidth="1"/>
    <col min="3329" max="3329" width="33.28515625" customWidth="1"/>
    <col min="3330" max="3330" width="4.42578125" customWidth="1"/>
    <col min="3331" max="3331" width="20" customWidth="1"/>
    <col min="3332" max="3334" width="14.85546875" customWidth="1"/>
    <col min="3335" max="3351" width="0.28515625" customWidth="1"/>
    <col min="3585" max="3585" width="33.28515625" customWidth="1"/>
    <col min="3586" max="3586" width="4.42578125" customWidth="1"/>
    <col min="3587" max="3587" width="20" customWidth="1"/>
    <col min="3588" max="3590" width="14.85546875" customWidth="1"/>
    <col min="3591" max="3607" width="0.28515625" customWidth="1"/>
    <col min="3841" max="3841" width="33.28515625" customWidth="1"/>
    <col min="3842" max="3842" width="4.42578125" customWidth="1"/>
    <col min="3843" max="3843" width="20" customWidth="1"/>
    <col min="3844" max="3846" width="14.85546875" customWidth="1"/>
    <col min="3847" max="3863" width="0.28515625" customWidth="1"/>
    <col min="4097" max="4097" width="33.28515625" customWidth="1"/>
    <col min="4098" max="4098" width="4.42578125" customWidth="1"/>
    <col min="4099" max="4099" width="20" customWidth="1"/>
    <col min="4100" max="4102" width="14.85546875" customWidth="1"/>
    <col min="4103" max="4119" width="0.28515625" customWidth="1"/>
    <col min="4353" max="4353" width="33.28515625" customWidth="1"/>
    <col min="4354" max="4354" width="4.42578125" customWidth="1"/>
    <col min="4355" max="4355" width="20" customWidth="1"/>
    <col min="4356" max="4358" width="14.85546875" customWidth="1"/>
    <col min="4359" max="4375" width="0.28515625" customWidth="1"/>
    <col min="4609" max="4609" width="33.28515625" customWidth="1"/>
    <col min="4610" max="4610" width="4.42578125" customWidth="1"/>
    <col min="4611" max="4611" width="20" customWidth="1"/>
    <col min="4612" max="4614" width="14.85546875" customWidth="1"/>
    <col min="4615" max="4631" width="0.28515625" customWidth="1"/>
    <col min="4865" max="4865" width="33.28515625" customWidth="1"/>
    <col min="4866" max="4866" width="4.42578125" customWidth="1"/>
    <col min="4867" max="4867" width="20" customWidth="1"/>
    <col min="4868" max="4870" width="14.85546875" customWidth="1"/>
    <col min="4871" max="4887" width="0.28515625" customWidth="1"/>
    <col min="5121" max="5121" width="33.28515625" customWidth="1"/>
    <col min="5122" max="5122" width="4.42578125" customWidth="1"/>
    <col min="5123" max="5123" width="20" customWidth="1"/>
    <col min="5124" max="5126" width="14.85546875" customWidth="1"/>
    <col min="5127" max="5143" width="0.28515625" customWidth="1"/>
    <col min="5377" max="5377" width="33.28515625" customWidth="1"/>
    <col min="5378" max="5378" width="4.42578125" customWidth="1"/>
    <col min="5379" max="5379" width="20" customWidth="1"/>
    <col min="5380" max="5382" width="14.85546875" customWidth="1"/>
    <col min="5383" max="5399" width="0.28515625" customWidth="1"/>
    <col min="5633" max="5633" width="33.28515625" customWidth="1"/>
    <col min="5634" max="5634" width="4.42578125" customWidth="1"/>
    <col min="5635" max="5635" width="20" customWidth="1"/>
    <col min="5636" max="5638" width="14.85546875" customWidth="1"/>
    <col min="5639" max="5655" width="0.28515625" customWidth="1"/>
    <col min="5889" max="5889" width="33.28515625" customWidth="1"/>
    <col min="5890" max="5890" width="4.42578125" customWidth="1"/>
    <col min="5891" max="5891" width="20" customWidth="1"/>
    <col min="5892" max="5894" width="14.85546875" customWidth="1"/>
    <col min="5895" max="5911" width="0.28515625" customWidth="1"/>
    <col min="6145" max="6145" width="33.28515625" customWidth="1"/>
    <col min="6146" max="6146" width="4.42578125" customWidth="1"/>
    <col min="6147" max="6147" width="20" customWidth="1"/>
    <col min="6148" max="6150" width="14.85546875" customWidth="1"/>
    <col min="6151" max="6167" width="0.28515625" customWidth="1"/>
    <col min="6401" max="6401" width="33.28515625" customWidth="1"/>
    <col min="6402" max="6402" width="4.42578125" customWidth="1"/>
    <col min="6403" max="6403" width="20" customWidth="1"/>
    <col min="6404" max="6406" width="14.85546875" customWidth="1"/>
    <col min="6407" max="6423" width="0.28515625" customWidth="1"/>
    <col min="6657" max="6657" width="33.28515625" customWidth="1"/>
    <col min="6658" max="6658" width="4.42578125" customWidth="1"/>
    <col min="6659" max="6659" width="20" customWidth="1"/>
    <col min="6660" max="6662" width="14.85546875" customWidth="1"/>
    <col min="6663" max="6679" width="0.28515625" customWidth="1"/>
    <col min="6913" max="6913" width="33.28515625" customWidth="1"/>
    <col min="6914" max="6914" width="4.42578125" customWidth="1"/>
    <col min="6915" max="6915" width="20" customWidth="1"/>
    <col min="6916" max="6918" width="14.85546875" customWidth="1"/>
    <col min="6919" max="6935" width="0.28515625" customWidth="1"/>
    <col min="7169" max="7169" width="33.28515625" customWidth="1"/>
    <col min="7170" max="7170" width="4.42578125" customWidth="1"/>
    <col min="7171" max="7171" width="20" customWidth="1"/>
    <col min="7172" max="7174" width="14.85546875" customWidth="1"/>
    <col min="7175" max="7191" width="0.28515625" customWidth="1"/>
    <col min="7425" max="7425" width="33.28515625" customWidth="1"/>
    <col min="7426" max="7426" width="4.42578125" customWidth="1"/>
    <col min="7427" max="7427" width="20" customWidth="1"/>
    <col min="7428" max="7430" width="14.85546875" customWidth="1"/>
    <col min="7431" max="7447" width="0.28515625" customWidth="1"/>
    <col min="7681" max="7681" width="33.28515625" customWidth="1"/>
    <col min="7682" max="7682" width="4.42578125" customWidth="1"/>
    <col min="7683" max="7683" width="20" customWidth="1"/>
    <col min="7684" max="7686" width="14.85546875" customWidth="1"/>
    <col min="7687" max="7703" width="0.28515625" customWidth="1"/>
    <col min="7937" max="7937" width="33.28515625" customWidth="1"/>
    <col min="7938" max="7938" width="4.42578125" customWidth="1"/>
    <col min="7939" max="7939" width="20" customWidth="1"/>
    <col min="7940" max="7942" width="14.85546875" customWidth="1"/>
    <col min="7943" max="7959" width="0.28515625" customWidth="1"/>
    <col min="8193" max="8193" width="33.28515625" customWidth="1"/>
    <col min="8194" max="8194" width="4.42578125" customWidth="1"/>
    <col min="8195" max="8195" width="20" customWidth="1"/>
    <col min="8196" max="8198" width="14.85546875" customWidth="1"/>
    <col min="8199" max="8215" width="0.28515625" customWidth="1"/>
    <col min="8449" max="8449" width="33.28515625" customWidth="1"/>
    <col min="8450" max="8450" width="4.42578125" customWidth="1"/>
    <col min="8451" max="8451" width="20" customWidth="1"/>
    <col min="8452" max="8454" width="14.85546875" customWidth="1"/>
    <col min="8455" max="8471" width="0.28515625" customWidth="1"/>
    <col min="8705" max="8705" width="33.28515625" customWidth="1"/>
    <col min="8706" max="8706" width="4.42578125" customWidth="1"/>
    <col min="8707" max="8707" width="20" customWidth="1"/>
    <col min="8708" max="8710" width="14.85546875" customWidth="1"/>
    <col min="8711" max="8727" width="0.28515625" customWidth="1"/>
    <col min="8961" max="8961" width="33.28515625" customWidth="1"/>
    <col min="8962" max="8962" width="4.42578125" customWidth="1"/>
    <col min="8963" max="8963" width="20" customWidth="1"/>
    <col min="8964" max="8966" width="14.85546875" customWidth="1"/>
    <col min="8967" max="8983" width="0.28515625" customWidth="1"/>
    <col min="9217" max="9217" width="33.28515625" customWidth="1"/>
    <col min="9218" max="9218" width="4.42578125" customWidth="1"/>
    <col min="9219" max="9219" width="20" customWidth="1"/>
    <col min="9220" max="9222" width="14.85546875" customWidth="1"/>
    <col min="9223" max="9239" width="0.28515625" customWidth="1"/>
    <col min="9473" max="9473" width="33.28515625" customWidth="1"/>
    <col min="9474" max="9474" width="4.42578125" customWidth="1"/>
    <col min="9475" max="9475" width="20" customWidth="1"/>
    <col min="9476" max="9478" width="14.85546875" customWidth="1"/>
    <col min="9479" max="9495" width="0.28515625" customWidth="1"/>
    <col min="9729" max="9729" width="33.28515625" customWidth="1"/>
    <col min="9730" max="9730" width="4.42578125" customWidth="1"/>
    <col min="9731" max="9731" width="20" customWidth="1"/>
    <col min="9732" max="9734" width="14.85546875" customWidth="1"/>
    <col min="9735" max="9751" width="0.28515625" customWidth="1"/>
    <col min="9985" max="9985" width="33.28515625" customWidth="1"/>
    <col min="9986" max="9986" width="4.42578125" customWidth="1"/>
    <col min="9987" max="9987" width="20" customWidth="1"/>
    <col min="9988" max="9990" width="14.85546875" customWidth="1"/>
    <col min="9991" max="10007" width="0.28515625" customWidth="1"/>
    <col min="10241" max="10241" width="33.28515625" customWidth="1"/>
    <col min="10242" max="10242" width="4.42578125" customWidth="1"/>
    <col min="10243" max="10243" width="20" customWidth="1"/>
    <col min="10244" max="10246" width="14.85546875" customWidth="1"/>
    <col min="10247" max="10263" width="0.28515625" customWidth="1"/>
    <col min="10497" max="10497" width="33.28515625" customWidth="1"/>
    <col min="10498" max="10498" width="4.42578125" customWidth="1"/>
    <col min="10499" max="10499" width="20" customWidth="1"/>
    <col min="10500" max="10502" width="14.85546875" customWidth="1"/>
    <col min="10503" max="10519" width="0.28515625" customWidth="1"/>
    <col min="10753" max="10753" width="33.28515625" customWidth="1"/>
    <col min="10754" max="10754" width="4.42578125" customWidth="1"/>
    <col min="10755" max="10755" width="20" customWidth="1"/>
    <col min="10756" max="10758" width="14.85546875" customWidth="1"/>
    <col min="10759" max="10775" width="0.28515625" customWidth="1"/>
    <col min="11009" max="11009" width="33.28515625" customWidth="1"/>
    <col min="11010" max="11010" width="4.42578125" customWidth="1"/>
    <col min="11011" max="11011" width="20" customWidth="1"/>
    <col min="11012" max="11014" width="14.85546875" customWidth="1"/>
    <col min="11015" max="11031" width="0.28515625" customWidth="1"/>
    <col min="11265" max="11265" width="33.28515625" customWidth="1"/>
    <col min="11266" max="11266" width="4.42578125" customWidth="1"/>
    <col min="11267" max="11267" width="20" customWidth="1"/>
    <col min="11268" max="11270" width="14.85546875" customWidth="1"/>
    <col min="11271" max="11287" width="0.28515625" customWidth="1"/>
    <col min="11521" max="11521" width="33.28515625" customWidth="1"/>
    <col min="11522" max="11522" width="4.42578125" customWidth="1"/>
    <col min="11523" max="11523" width="20" customWidth="1"/>
    <col min="11524" max="11526" width="14.85546875" customWidth="1"/>
    <col min="11527" max="11543" width="0.28515625" customWidth="1"/>
    <col min="11777" max="11777" width="33.28515625" customWidth="1"/>
    <col min="11778" max="11778" width="4.42578125" customWidth="1"/>
    <col min="11779" max="11779" width="20" customWidth="1"/>
    <col min="11780" max="11782" width="14.85546875" customWidth="1"/>
    <col min="11783" max="11799" width="0.28515625" customWidth="1"/>
    <col min="12033" max="12033" width="33.28515625" customWidth="1"/>
    <col min="12034" max="12034" width="4.42578125" customWidth="1"/>
    <col min="12035" max="12035" width="20" customWidth="1"/>
    <col min="12036" max="12038" width="14.85546875" customWidth="1"/>
    <col min="12039" max="12055" width="0.28515625" customWidth="1"/>
    <col min="12289" max="12289" width="33.28515625" customWidth="1"/>
    <col min="12290" max="12290" width="4.42578125" customWidth="1"/>
    <col min="12291" max="12291" width="20" customWidth="1"/>
    <col min="12292" max="12294" width="14.85546875" customWidth="1"/>
    <col min="12295" max="12311" width="0.28515625" customWidth="1"/>
    <col min="12545" max="12545" width="33.28515625" customWidth="1"/>
    <col min="12546" max="12546" width="4.42578125" customWidth="1"/>
    <col min="12547" max="12547" width="20" customWidth="1"/>
    <col min="12548" max="12550" width="14.85546875" customWidth="1"/>
    <col min="12551" max="12567" width="0.28515625" customWidth="1"/>
    <col min="12801" max="12801" width="33.28515625" customWidth="1"/>
    <col min="12802" max="12802" width="4.42578125" customWidth="1"/>
    <col min="12803" max="12803" width="20" customWidth="1"/>
    <col min="12804" max="12806" width="14.85546875" customWidth="1"/>
    <col min="12807" max="12823" width="0.28515625" customWidth="1"/>
    <col min="13057" max="13057" width="33.28515625" customWidth="1"/>
    <col min="13058" max="13058" width="4.42578125" customWidth="1"/>
    <col min="13059" max="13059" width="20" customWidth="1"/>
    <col min="13060" max="13062" width="14.85546875" customWidth="1"/>
    <col min="13063" max="13079" width="0.28515625" customWidth="1"/>
    <col min="13313" max="13313" width="33.28515625" customWidth="1"/>
    <col min="13314" max="13314" width="4.42578125" customWidth="1"/>
    <col min="13315" max="13315" width="20" customWidth="1"/>
    <col min="13316" max="13318" width="14.85546875" customWidth="1"/>
    <col min="13319" max="13335" width="0.28515625" customWidth="1"/>
    <col min="13569" max="13569" width="33.28515625" customWidth="1"/>
    <col min="13570" max="13570" width="4.42578125" customWidth="1"/>
    <col min="13571" max="13571" width="20" customWidth="1"/>
    <col min="13572" max="13574" width="14.85546875" customWidth="1"/>
    <col min="13575" max="13591" width="0.28515625" customWidth="1"/>
    <col min="13825" max="13825" width="33.28515625" customWidth="1"/>
    <col min="13826" max="13826" width="4.42578125" customWidth="1"/>
    <col min="13827" max="13827" width="20" customWidth="1"/>
    <col min="13828" max="13830" width="14.85546875" customWidth="1"/>
    <col min="13831" max="13847" width="0.28515625" customWidth="1"/>
    <col min="14081" max="14081" width="33.28515625" customWidth="1"/>
    <col min="14082" max="14082" width="4.42578125" customWidth="1"/>
    <col min="14083" max="14083" width="20" customWidth="1"/>
    <col min="14084" max="14086" width="14.85546875" customWidth="1"/>
    <col min="14087" max="14103" width="0.28515625" customWidth="1"/>
    <col min="14337" max="14337" width="33.28515625" customWidth="1"/>
    <col min="14338" max="14338" width="4.42578125" customWidth="1"/>
    <col min="14339" max="14339" width="20" customWidth="1"/>
    <col min="14340" max="14342" width="14.85546875" customWidth="1"/>
    <col min="14343" max="14359" width="0.28515625" customWidth="1"/>
    <col min="14593" max="14593" width="33.28515625" customWidth="1"/>
    <col min="14594" max="14594" width="4.42578125" customWidth="1"/>
    <col min="14595" max="14595" width="20" customWidth="1"/>
    <col min="14596" max="14598" width="14.85546875" customWidth="1"/>
    <col min="14599" max="14615" width="0.28515625" customWidth="1"/>
    <col min="14849" max="14849" width="33.28515625" customWidth="1"/>
    <col min="14850" max="14850" width="4.42578125" customWidth="1"/>
    <col min="14851" max="14851" width="20" customWidth="1"/>
    <col min="14852" max="14854" width="14.85546875" customWidth="1"/>
    <col min="14855" max="14871" width="0.28515625" customWidth="1"/>
    <col min="15105" max="15105" width="33.28515625" customWidth="1"/>
    <col min="15106" max="15106" width="4.42578125" customWidth="1"/>
    <col min="15107" max="15107" width="20" customWidth="1"/>
    <col min="15108" max="15110" width="14.85546875" customWidth="1"/>
    <col min="15111" max="15127" width="0.28515625" customWidth="1"/>
    <col min="15361" max="15361" width="33.28515625" customWidth="1"/>
    <col min="15362" max="15362" width="4.42578125" customWidth="1"/>
    <col min="15363" max="15363" width="20" customWidth="1"/>
    <col min="15364" max="15366" width="14.85546875" customWidth="1"/>
    <col min="15367" max="15383" width="0.28515625" customWidth="1"/>
    <col min="15617" max="15617" width="33.28515625" customWidth="1"/>
    <col min="15618" max="15618" width="4.42578125" customWidth="1"/>
    <col min="15619" max="15619" width="20" customWidth="1"/>
    <col min="15620" max="15622" width="14.85546875" customWidth="1"/>
    <col min="15623" max="15639" width="0.28515625" customWidth="1"/>
    <col min="15873" max="15873" width="33.28515625" customWidth="1"/>
    <col min="15874" max="15874" width="4.42578125" customWidth="1"/>
    <col min="15875" max="15875" width="20" customWidth="1"/>
    <col min="15876" max="15878" width="14.85546875" customWidth="1"/>
    <col min="15879" max="15895" width="0.28515625" customWidth="1"/>
    <col min="16129" max="16129" width="33.28515625" customWidth="1"/>
    <col min="16130" max="16130" width="4.42578125" customWidth="1"/>
    <col min="16131" max="16131" width="20" customWidth="1"/>
    <col min="16132" max="16134" width="14.85546875" customWidth="1"/>
    <col min="16135" max="16151" width="0.28515625" customWidth="1"/>
  </cols>
  <sheetData>
    <row r="1" spans="1:6" x14ac:dyDescent="0.2">
      <c r="E1" s="78" t="s">
        <v>48</v>
      </c>
      <c r="F1" s="78"/>
    </row>
    <row r="2" spans="1:6" ht="15" x14ac:dyDescent="0.25">
      <c r="A2" s="67" t="s">
        <v>49</v>
      </c>
      <c r="B2" s="67"/>
      <c r="C2" s="67"/>
      <c r="D2" s="67"/>
      <c r="E2" s="67"/>
    </row>
    <row r="3" spans="1:6" ht="13.5" thickBot="1" x14ac:dyDescent="0.25">
      <c r="A3" s="18"/>
      <c r="B3" s="18"/>
      <c r="C3" s="19"/>
      <c r="D3" s="20"/>
      <c r="E3" s="20"/>
      <c r="F3" s="20"/>
    </row>
    <row r="4" spans="1:6" ht="22.5" customHeight="1" x14ac:dyDescent="0.2">
      <c r="A4" s="68" t="s">
        <v>20</v>
      </c>
      <c r="B4" s="68" t="s">
        <v>21</v>
      </c>
      <c r="C4" s="79" t="s">
        <v>50</v>
      </c>
      <c r="D4" s="82" t="s">
        <v>23</v>
      </c>
      <c r="E4" s="82" t="s">
        <v>25</v>
      </c>
      <c r="F4" s="82" t="s">
        <v>24</v>
      </c>
    </row>
    <row r="5" spans="1:6" ht="12.75" customHeight="1" x14ac:dyDescent="0.2">
      <c r="A5" s="69"/>
      <c r="B5" s="69"/>
      <c r="C5" s="80"/>
      <c r="D5" s="83"/>
      <c r="E5" s="84"/>
      <c r="F5" s="84"/>
    </row>
    <row r="6" spans="1:6" ht="12.75" customHeight="1" x14ac:dyDescent="0.2">
      <c r="A6" s="69"/>
      <c r="B6" s="69"/>
      <c r="C6" s="80"/>
      <c r="D6" s="83"/>
      <c r="E6" s="84"/>
      <c r="F6" s="84"/>
    </row>
    <row r="7" spans="1:6" x14ac:dyDescent="0.2">
      <c r="A7" s="69"/>
      <c r="B7" s="69"/>
      <c r="C7" s="80"/>
      <c r="D7" s="83"/>
      <c r="E7" s="84"/>
      <c r="F7" s="84"/>
    </row>
    <row r="8" spans="1:6" ht="9.75" customHeight="1" x14ac:dyDescent="0.2">
      <c r="A8" s="69"/>
      <c r="B8" s="69"/>
      <c r="C8" s="80"/>
      <c r="D8" s="83"/>
      <c r="E8" s="84"/>
      <c r="F8" s="84"/>
    </row>
    <row r="9" spans="1:6" ht="12.75" hidden="1" customHeight="1" x14ac:dyDescent="0.2">
      <c r="A9" s="69"/>
      <c r="B9" s="69"/>
      <c r="C9" s="80"/>
      <c r="D9" s="83"/>
      <c r="E9" s="84"/>
      <c r="F9" s="84"/>
    </row>
    <row r="10" spans="1:6" ht="12.75" hidden="1" customHeight="1" x14ac:dyDescent="0.2">
      <c r="A10" s="69"/>
      <c r="B10" s="69"/>
      <c r="C10" s="80"/>
      <c r="D10" s="83"/>
      <c r="E10" s="84"/>
      <c r="F10" s="84"/>
    </row>
    <row r="11" spans="1:6" ht="12.75" hidden="1" customHeight="1" x14ac:dyDescent="0.2">
      <c r="A11" s="69"/>
      <c r="B11" s="69"/>
      <c r="C11" s="81"/>
      <c r="D11" s="72"/>
      <c r="E11" s="85"/>
      <c r="F11" s="85"/>
    </row>
    <row r="12" spans="1:6" ht="13.5" thickBot="1" x14ac:dyDescent="0.25">
      <c r="A12" s="38">
        <v>1</v>
      </c>
      <c r="B12" s="38">
        <v>2</v>
      </c>
      <c r="C12" s="39">
        <v>3</v>
      </c>
      <c r="D12" s="40" t="s">
        <v>26</v>
      </c>
      <c r="E12" s="40" t="s">
        <v>27</v>
      </c>
      <c r="F12" s="40" t="s">
        <v>28</v>
      </c>
    </row>
    <row r="13" spans="1:6" x14ac:dyDescent="0.2">
      <c r="A13" s="24" t="s">
        <v>51</v>
      </c>
      <c r="B13" s="24" t="s">
        <v>52</v>
      </c>
      <c r="C13" s="41" t="s">
        <v>53</v>
      </c>
      <c r="D13" s="26">
        <v>136045629.74000001</v>
      </c>
      <c r="E13" s="26">
        <v>103395497.25</v>
      </c>
      <c r="F13" s="26">
        <v>32650132.489999998</v>
      </c>
    </row>
    <row r="14" spans="1:6" ht="29.25" x14ac:dyDescent="0.2">
      <c r="A14" s="27" t="s">
        <v>215</v>
      </c>
      <c r="B14" s="27" t="s">
        <v>8</v>
      </c>
      <c r="C14" s="42" t="s">
        <v>216</v>
      </c>
      <c r="D14" s="29">
        <v>1078062</v>
      </c>
      <c r="E14" s="29">
        <v>1073867.93</v>
      </c>
      <c r="F14" s="29">
        <v>4194.07</v>
      </c>
    </row>
    <row r="15" spans="1:6" x14ac:dyDescent="0.2">
      <c r="A15" s="27" t="s">
        <v>217</v>
      </c>
      <c r="B15" s="27" t="s">
        <v>8</v>
      </c>
      <c r="C15" s="42" t="s">
        <v>218</v>
      </c>
      <c r="D15" s="29">
        <v>1078062</v>
      </c>
      <c r="E15" s="29">
        <v>1073867.93</v>
      </c>
      <c r="F15" s="29">
        <v>4194.07</v>
      </c>
    </row>
    <row r="16" spans="1:6" ht="48.75" x14ac:dyDescent="0.2">
      <c r="A16" s="27" t="s">
        <v>219</v>
      </c>
      <c r="B16" s="27" t="s">
        <v>8</v>
      </c>
      <c r="C16" s="42" t="s">
        <v>220</v>
      </c>
      <c r="D16" s="29">
        <v>1078062</v>
      </c>
      <c r="E16" s="29">
        <v>1073867.93</v>
      </c>
      <c r="F16" s="29">
        <v>4194.07</v>
      </c>
    </row>
    <row r="17" spans="1:6" ht="19.5" x14ac:dyDescent="0.2">
      <c r="A17" s="27" t="s">
        <v>221</v>
      </c>
      <c r="B17" s="27" t="s">
        <v>8</v>
      </c>
      <c r="C17" s="42" t="s">
        <v>222</v>
      </c>
      <c r="D17" s="29">
        <v>1078062</v>
      </c>
      <c r="E17" s="29">
        <v>1073867.93</v>
      </c>
      <c r="F17" s="29">
        <v>4194.07</v>
      </c>
    </row>
    <row r="18" spans="1:6" ht="19.5" x14ac:dyDescent="0.2">
      <c r="A18" s="27" t="s">
        <v>54</v>
      </c>
      <c r="B18" s="27" t="s">
        <v>8</v>
      </c>
      <c r="C18" s="42" t="s">
        <v>75</v>
      </c>
      <c r="D18" s="29">
        <v>828005</v>
      </c>
      <c r="E18" s="29">
        <v>825249.64</v>
      </c>
      <c r="F18" s="29">
        <v>2755.36</v>
      </c>
    </row>
    <row r="19" spans="1:6" ht="39" x14ac:dyDescent="0.2">
      <c r="A19" s="27" t="s">
        <v>55</v>
      </c>
      <c r="B19" s="27" t="s">
        <v>8</v>
      </c>
      <c r="C19" s="42" t="s">
        <v>76</v>
      </c>
      <c r="D19" s="29">
        <v>250057</v>
      </c>
      <c r="E19" s="29">
        <v>248618.29</v>
      </c>
      <c r="F19" s="29">
        <v>1438.71</v>
      </c>
    </row>
    <row r="20" spans="1:6" ht="39" x14ac:dyDescent="0.2">
      <c r="A20" s="27" t="s">
        <v>223</v>
      </c>
      <c r="B20" s="27" t="s">
        <v>8</v>
      </c>
      <c r="C20" s="42" t="s">
        <v>224</v>
      </c>
      <c r="D20" s="29">
        <v>646068.18000000005</v>
      </c>
      <c r="E20" s="29">
        <v>619452.01</v>
      </c>
      <c r="F20" s="29">
        <v>26616.17</v>
      </c>
    </row>
    <row r="21" spans="1:6" x14ac:dyDescent="0.2">
      <c r="A21" s="27" t="s">
        <v>225</v>
      </c>
      <c r="B21" s="27" t="s">
        <v>8</v>
      </c>
      <c r="C21" s="42" t="s">
        <v>226</v>
      </c>
      <c r="D21" s="29">
        <v>646068.18000000005</v>
      </c>
      <c r="E21" s="29">
        <v>619452.01</v>
      </c>
      <c r="F21" s="29">
        <v>26616.17</v>
      </c>
    </row>
    <row r="22" spans="1:6" ht="48.75" x14ac:dyDescent="0.2">
      <c r="A22" s="27" t="s">
        <v>219</v>
      </c>
      <c r="B22" s="27" t="s">
        <v>8</v>
      </c>
      <c r="C22" s="42" t="s">
        <v>227</v>
      </c>
      <c r="D22" s="29">
        <v>646068.18000000005</v>
      </c>
      <c r="E22" s="29">
        <v>619452.01</v>
      </c>
      <c r="F22" s="29">
        <v>26616.17</v>
      </c>
    </row>
    <row r="23" spans="1:6" ht="19.5" x14ac:dyDescent="0.2">
      <c r="A23" s="27" t="s">
        <v>221</v>
      </c>
      <c r="B23" s="27" t="s">
        <v>8</v>
      </c>
      <c r="C23" s="42" t="s">
        <v>228</v>
      </c>
      <c r="D23" s="29">
        <v>646068.18000000005</v>
      </c>
      <c r="E23" s="29">
        <v>619452.01</v>
      </c>
      <c r="F23" s="29">
        <v>26616.17</v>
      </c>
    </row>
    <row r="24" spans="1:6" ht="19.5" x14ac:dyDescent="0.2">
      <c r="A24" s="27" t="s">
        <v>54</v>
      </c>
      <c r="B24" s="27" t="s">
        <v>8</v>
      </c>
      <c r="C24" s="42" t="s">
        <v>229</v>
      </c>
      <c r="D24" s="29">
        <v>496212.05</v>
      </c>
      <c r="E24" s="29">
        <v>483626.44</v>
      </c>
      <c r="F24" s="29">
        <v>12585.61</v>
      </c>
    </row>
    <row r="25" spans="1:6" ht="39" x14ac:dyDescent="0.2">
      <c r="A25" s="27" t="s">
        <v>55</v>
      </c>
      <c r="B25" s="27" t="s">
        <v>8</v>
      </c>
      <c r="C25" s="42" t="s">
        <v>230</v>
      </c>
      <c r="D25" s="29">
        <v>149856.13</v>
      </c>
      <c r="E25" s="29">
        <v>135825.57</v>
      </c>
      <c r="F25" s="29">
        <v>14030.56</v>
      </c>
    </row>
    <row r="26" spans="1:6" ht="39" x14ac:dyDescent="0.2">
      <c r="A26" s="27" t="s">
        <v>231</v>
      </c>
      <c r="B26" s="27" t="s">
        <v>8</v>
      </c>
      <c r="C26" s="42" t="s">
        <v>232</v>
      </c>
      <c r="D26" s="29">
        <v>10008487.460000001</v>
      </c>
      <c r="E26" s="29">
        <v>8948824.5899999999</v>
      </c>
      <c r="F26" s="29">
        <v>1059662.8700000001</v>
      </c>
    </row>
    <row r="27" spans="1:6" x14ac:dyDescent="0.2">
      <c r="A27" s="27" t="s">
        <v>233</v>
      </c>
      <c r="B27" s="27" t="s">
        <v>8</v>
      </c>
      <c r="C27" s="42" t="s">
        <v>234</v>
      </c>
      <c r="D27" s="29">
        <v>7530374.1500000004</v>
      </c>
      <c r="E27" s="29">
        <v>7430763.2599999998</v>
      </c>
      <c r="F27" s="29">
        <v>99610.89</v>
      </c>
    </row>
    <row r="28" spans="1:6" ht="48.75" x14ac:dyDescent="0.2">
      <c r="A28" s="27" t="s">
        <v>219</v>
      </c>
      <c r="B28" s="27" t="s">
        <v>8</v>
      </c>
      <c r="C28" s="42" t="s">
        <v>235</v>
      </c>
      <c r="D28" s="29">
        <v>7530374.1500000004</v>
      </c>
      <c r="E28" s="29">
        <v>7430763.2599999998</v>
      </c>
      <c r="F28" s="29">
        <v>99610.89</v>
      </c>
    </row>
    <row r="29" spans="1:6" ht="19.5" x14ac:dyDescent="0.2">
      <c r="A29" s="27" t="s">
        <v>221</v>
      </c>
      <c r="B29" s="27" t="s">
        <v>8</v>
      </c>
      <c r="C29" s="42" t="s">
        <v>236</v>
      </c>
      <c r="D29" s="29">
        <v>7530374.1500000004</v>
      </c>
      <c r="E29" s="29">
        <v>7430763.2599999998</v>
      </c>
      <c r="F29" s="29">
        <v>99610.89</v>
      </c>
    </row>
    <row r="30" spans="1:6" ht="19.5" x14ac:dyDescent="0.2">
      <c r="A30" s="27" t="s">
        <v>54</v>
      </c>
      <c r="B30" s="27" t="s">
        <v>8</v>
      </c>
      <c r="C30" s="42" t="s">
        <v>77</v>
      </c>
      <c r="D30" s="29">
        <v>5791664.4100000001</v>
      </c>
      <c r="E30" s="29">
        <v>5768570.8600000003</v>
      </c>
      <c r="F30" s="29">
        <v>23093.55</v>
      </c>
    </row>
    <row r="31" spans="1:6" ht="29.25" x14ac:dyDescent="0.2">
      <c r="A31" s="27" t="s">
        <v>56</v>
      </c>
      <c r="B31" s="27" t="s">
        <v>8</v>
      </c>
      <c r="C31" s="42" t="s">
        <v>78</v>
      </c>
      <c r="D31" s="29">
        <v>879.04</v>
      </c>
      <c r="E31" s="29">
        <v>879.04</v>
      </c>
      <c r="F31" s="29" t="s">
        <v>32</v>
      </c>
    </row>
    <row r="32" spans="1:6" ht="39" x14ac:dyDescent="0.2">
      <c r="A32" s="27" t="s">
        <v>55</v>
      </c>
      <c r="B32" s="27" t="s">
        <v>8</v>
      </c>
      <c r="C32" s="42" t="s">
        <v>79</v>
      </c>
      <c r="D32" s="29">
        <v>1737830.7</v>
      </c>
      <c r="E32" s="29">
        <v>1661313.36</v>
      </c>
      <c r="F32" s="29">
        <v>76517.34</v>
      </c>
    </row>
    <row r="33" spans="1:6" x14ac:dyDescent="0.2">
      <c r="A33" s="27" t="s">
        <v>237</v>
      </c>
      <c r="B33" s="27" t="s">
        <v>8</v>
      </c>
      <c r="C33" s="42" t="s">
        <v>238</v>
      </c>
      <c r="D33" s="29">
        <v>2177447.31</v>
      </c>
      <c r="E33" s="29">
        <v>1472161.33</v>
      </c>
      <c r="F33" s="29">
        <v>705285.98</v>
      </c>
    </row>
    <row r="34" spans="1:6" ht="19.5" x14ac:dyDescent="0.2">
      <c r="A34" s="27" t="s">
        <v>239</v>
      </c>
      <c r="B34" s="27" t="s">
        <v>8</v>
      </c>
      <c r="C34" s="42" t="s">
        <v>240</v>
      </c>
      <c r="D34" s="29">
        <v>2175720.7799999998</v>
      </c>
      <c r="E34" s="29">
        <v>1470434.8</v>
      </c>
      <c r="F34" s="29">
        <v>705285.98</v>
      </c>
    </row>
    <row r="35" spans="1:6" ht="29.25" x14ac:dyDescent="0.2">
      <c r="A35" s="27" t="s">
        <v>241</v>
      </c>
      <c r="B35" s="27" t="s">
        <v>8</v>
      </c>
      <c r="C35" s="42" t="s">
        <v>242</v>
      </c>
      <c r="D35" s="29">
        <v>2175720.7799999998</v>
      </c>
      <c r="E35" s="29">
        <v>1470434.8</v>
      </c>
      <c r="F35" s="29">
        <v>705285.98</v>
      </c>
    </row>
    <row r="36" spans="1:6" ht="19.5" x14ac:dyDescent="0.2">
      <c r="A36" s="27" t="s">
        <v>57</v>
      </c>
      <c r="B36" s="27" t="s">
        <v>8</v>
      </c>
      <c r="C36" s="42" t="s">
        <v>80</v>
      </c>
      <c r="D36" s="29">
        <v>585849.29</v>
      </c>
      <c r="E36" s="29">
        <v>581034.71</v>
      </c>
      <c r="F36" s="29">
        <v>4814.58</v>
      </c>
    </row>
    <row r="37" spans="1:6" x14ac:dyDescent="0.2">
      <c r="A37" s="27" t="s">
        <v>81</v>
      </c>
      <c r="B37" s="27" t="s">
        <v>8</v>
      </c>
      <c r="C37" s="42" t="s">
        <v>82</v>
      </c>
      <c r="D37" s="29">
        <v>1589871.49</v>
      </c>
      <c r="E37" s="29">
        <v>889400.09</v>
      </c>
      <c r="F37" s="29">
        <v>700471.4</v>
      </c>
    </row>
    <row r="38" spans="1:6" x14ac:dyDescent="0.2">
      <c r="A38" s="27" t="s">
        <v>243</v>
      </c>
      <c r="B38" s="27" t="s">
        <v>8</v>
      </c>
      <c r="C38" s="42" t="s">
        <v>244</v>
      </c>
      <c r="D38" s="29">
        <v>1726.53</v>
      </c>
      <c r="E38" s="29">
        <v>1726.53</v>
      </c>
      <c r="F38" s="29" t="s">
        <v>32</v>
      </c>
    </row>
    <row r="39" spans="1:6" x14ac:dyDescent="0.2">
      <c r="A39" s="27" t="s">
        <v>245</v>
      </c>
      <c r="B39" s="27" t="s">
        <v>8</v>
      </c>
      <c r="C39" s="42" t="s">
        <v>246</v>
      </c>
      <c r="D39" s="29">
        <v>1726.53</v>
      </c>
      <c r="E39" s="29">
        <v>1726.53</v>
      </c>
      <c r="F39" s="29" t="s">
        <v>32</v>
      </c>
    </row>
    <row r="40" spans="1:6" x14ac:dyDescent="0.2">
      <c r="A40" s="27" t="s">
        <v>59</v>
      </c>
      <c r="B40" s="27" t="s">
        <v>8</v>
      </c>
      <c r="C40" s="42" t="s">
        <v>83</v>
      </c>
      <c r="D40" s="29">
        <v>1644.25</v>
      </c>
      <c r="E40" s="29">
        <v>1644.25</v>
      </c>
      <c r="F40" s="29" t="s">
        <v>32</v>
      </c>
    </row>
    <row r="41" spans="1:6" x14ac:dyDescent="0.2">
      <c r="A41" s="27" t="s">
        <v>60</v>
      </c>
      <c r="B41" s="27" t="s">
        <v>8</v>
      </c>
      <c r="C41" s="42" t="s">
        <v>125</v>
      </c>
      <c r="D41" s="29">
        <v>82.28</v>
      </c>
      <c r="E41" s="29">
        <v>82.28</v>
      </c>
      <c r="F41" s="29" t="s">
        <v>32</v>
      </c>
    </row>
    <row r="42" spans="1:6" x14ac:dyDescent="0.2">
      <c r="A42" s="27" t="s">
        <v>247</v>
      </c>
      <c r="B42" s="27" t="s">
        <v>8</v>
      </c>
      <c r="C42" s="42" t="s">
        <v>248</v>
      </c>
      <c r="D42" s="29">
        <v>100</v>
      </c>
      <c r="E42" s="29">
        <v>100</v>
      </c>
      <c r="F42" s="29" t="s">
        <v>32</v>
      </c>
    </row>
    <row r="43" spans="1:6" ht="19.5" x14ac:dyDescent="0.2">
      <c r="A43" s="27" t="s">
        <v>239</v>
      </c>
      <c r="B43" s="27" t="s">
        <v>8</v>
      </c>
      <c r="C43" s="42" t="s">
        <v>249</v>
      </c>
      <c r="D43" s="29">
        <v>100</v>
      </c>
      <c r="E43" s="29">
        <v>100</v>
      </c>
      <c r="F43" s="29" t="s">
        <v>32</v>
      </c>
    </row>
    <row r="44" spans="1:6" ht="29.25" x14ac:dyDescent="0.2">
      <c r="A44" s="27" t="s">
        <v>241</v>
      </c>
      <c r="B44" s="27" t="s">
        <v>8</v>
      </c>
      <c r="C44" s="42" t="s">
        <v>250</v>
      </c>
      <c r="D44" s="29">
        <v>100</v>
      </c>
      <c r="E44" s="29">
        <v>100</v>
      </c>
      <c r="F44" s="29" t="s">
        <v>32</v>
      </c>
    </row>
    <row r="45" spans="1:6" x14ac:dyDescent="0.2">
      <c r="A45" s="27" t="s">
        <v>81</v>
      </c>
      <c r="B45" s="27" t="s">
        <v>8</v>
      </c>
      <c r="C45" s="42" t="s">
        <v>251</v>
      </c>
      <c r="D45" s="29">
        <v>100</v>
      </c>
      <c r="E45" s="29">
        <v>100</v>
      </c>
      <c r="F45" s="29" t="s">
        <v>32</v>
      </c>
    </row>
    <row r="46" spans="1:6" x14ac:dyDescent="0.2">
      <c r="A46" s="27" t="s">
        <v>8</v>
      </c>
      <c r="B46" s="27" t="s">
        <v>8</v>
      </c>
      <c r="C46" s="42" t="s">
        <v>252</v>
      </c>
      <c r="D46" s="29">
        <v>25800</v>
      </c>
      <c r="E46" s="29">
        <v>25800</v>
      </c>
      <c r="F46" s="29" t="s">
        <v>32</v>
      </c>
    </row>
    <row r="47" spans="1:6" ht="48.75" x14ac:dyDescent="0.2">
      <c r="A47" s="27" t="s">
        <v>219</v>
      </c>
      <c r="B47" s="27" t="s">
        <v>8</v>
      </c>
      <c r="C47" s="42" t="s">
        <v>253</v>
      </c>
      <c r="D47" s="29">
        <v>25800</v>
      </c>
      <c r="E47" s="29">
        <v>25800</v>
      </c>
      <c r="F47" s="29" t="s">
        <v>32</v>
      </c>
    </row>
    <row r="48" spans="1:6" ht="19.5" x14ac:dyDescent="0.2">
      <c r="A48" s="27" t="s">
        <v>221</v>
      </c>
      <c r="B48" s="27" t="s">
        <v>8</v>
      </c>
      <c r="C48" s="42" t="s">
        <v>254</v>
      </c>
      <c r="D48" s="29">
        <v>25800</v>
      </c>
      <c r="E48" s="29">
        <v>25800</v>
      </c>
      <c r="F48" s="29" t="s">
        <v>32</v>
      </c>
    </row>
    <row r="49" spans="1:6" ht="19.5" x14ac:dyDescent="0.2">
      <c r="A49" s="27" t="s">
        <v>54</v>
      </c>
      <c r="B49" s="27" t="s">
        <v>8</v>
      </c>
      <c r="C49" s="42" t="s">
        <v>255</v>
      </c>
      <c r="D49" s="29">
        <v>25800</v>
      </c>
      <c r="E49" s="29">
        <v>25800</v>
      </c>
      <c r="F49" s="29" t="s">
        <v>32</v>
      </c>
    </row>
    <row r="50" spans="1:6" x14ac:dyDescent="0.2">
      <c r="A50" s="27" t="s">
        <v>256</v>
      </c>
      <c r="B50" s="27" t="s">
        <v>8</v>
      </c>
      <c r="C50" s="42" t="s">
        <v>257</v>
      </c>
      <c r="D50" s="29">
        <v>128466</v>
      </c>
      <c r="E50" s="29" t="s">
        <v>32</v>
      </c>
      <c r="F50" s="29">
        <v>128466</v>
      </c>
    </row>
    <row r="51" spans="1:6" x14ac:dyDescent="0.2">
      <c r="A51" s="27" t="s">
        <v>258</v>
      </c>
      <c r="B51" s="27" t="s">
        <v>8</v>
      </c>
      <c r="C51" s="42" t="s">
        <v>259</v>
      </c>
      <c r="D51" s="29">
        <v>128466</v>
      </c>
      <c r="E51" s="29" t="s">
        <v>32</v>
      </c>
      <c r="F51" s="29">
        <v>128466</v>
      </c>
    </row>
    <row r="52" spans="1:6" x14ac:dyDescent="0.2">
      <c r="A52" s="27" t="s">
        <v>61</v>
      </c>
      <c r="B52" s="27" t="s">
        <v>8</v>
      </c>
      <c r="C52" s="42" t="s">
        <v>84</v>
      </c>
      <c r="D52" s="29">
        <v>128466</v>
      </c>
      <c r="E52" s="29" t="s">
        <v>32</v>
      </c>
      <c r="F52" s="29">
        <v>128466</v>
      </c>
    </row>
    <row r="53" spans="1:6" x14ac:dyDescent="0.2">
      <c r="A53" s="27" t="s">
        <v>260</v>
      </c>
      <c r="B53" s="27" t="s">
        <v>8</v>
      </c>
      <c r="C53" s="42" t="s">
        <v>261</v>
      </c>
      <c r="D53" s="29">
        <v>146300</v>
      </c>
      <c r="E53" s="29">
        <v>20000</v>
      </c>
      <c r="F53" s="29">
        <v>126300</v>
      </c>
    </row>
    <row r="54" spans="1:6" x14ac:dyDescent="0.2">
      <c r="A54" s="27" t="s">
        <v>258</v>
      </c>
      <c r="B54" s="27" t="s">
        <v>8</v>
      </c>
      <c r="C54" s="42" t="s">
        <v>262</v>
      </c>
      <c r="D54" s="29">
        <v>146300</v>
      </c>
      <c r="E54" s="29">
        <v>20000</v>
      </c>
      <c r="F54" s="29">
        <v>126300</v>
      </c>
    </row>
    <row r="55" spans="1:6" x14ac:dyDescent="0.2">
      <c r="A55" s="27" t="s">
        <v>61</v>
      </c>
      <c r="B55" s="27" t="s">
        <v>8</v>
      </c>
      <c r="C55" s="42" t="s">
        <v>85</v>
      </c>
      <c r="D55" s="29">
        <v>146300</v>
      </c>
      <c r="E55" s="29">
        <v>20000</v>
      </c>
      <c r="F55" s="29">
        <v>126300</v>
      </c>
    </row>
    <row r="56" spans="1:6" ht="29.25" x14ac:dyDescent="0.2">
      <c r="A56" s="27" t="s">
        <v>263</v>
      </c>
      <c r="B56" s="27" t="s">
        <v>8</v>
      </c>
      <c r="C56" s="42" t="s">
        <v>264</v>
      </c>
      <c r="D56" s="29">
        <v>184190</v>
      </c>
      <c r="E56" s="29">
        <v>184190</v>
      </c>
      <c r="F56" s="29" t="s">
        <v>32</v>
      </c>
    </row>
    <row r="57" spans="1:6" x14ac:dyDescent="0.2">
      <c r="A57" s="27" t="s">
        <v>265</v>
      </c>
      <c r="B57" s="27" t="s">
        <v>8</v>
      </c>
      <c r="C57" s="42" t="s">
        <v>266</v>
      </c>
      <c r="D57" s="29">
        <v>184190</v>
      </c>
      <c r="E57" s="29">
        <v>184190</v>
      </c>
      <c r="F57" s="29" t="s">
        <v>32</v>
      </c>
    </row>
    <row r="58" spans="1:6" x14ac:dyDescent="0.2">
      <c r="A58" s="27" t="s">
        <v>258</v>
      </c>
      <c r="B58" s="27" t="s">
        <v>8</v>
      </c>
      <c r="C58" s="42" t="s">
        <v>267</v>
      </c>
      <c r="D58" s="29">
        <v>184190</v>
      </c>
      <c r="E58" s="29">
        <v>184190</v>
      </c>
      <c r="F58" s="29" t="s">
        <v>32</v>
      </c>
    </row>
    <row r="59" spans="1:6" x14ac:dyDescent="0.2">
      <c r="A59" s="27" t="s">
        <v>61</v>
      </c>
      <c r="B59" s="27" t="s">
        <v>8</v>
      </c>
      <c r="C59" s="42" t="s">
        <v>86</v>
      </c>
      <c r="D59" s="29">
        <v>184190</v>
      </c>
      <c r="E59" s="29">
        <v>184190</v>
      </c>
      <c r="F59" s="29" t="s">
        <v>32</v>
      </c>
    </row>
    <row r="60" spans="1:6" ht="19.5" x14ac:dyDescent="0.2">
      <c r="A60" s="27" t="s">
        <v>268</v>
      </c>
      <c r="B60" s="27" t="s">
        <v>8</v>
      </c>
      <c r="C60" s="42" t="s">
        <v>269</v>
      </c>
      <c r="D60" s="29">
        <v>542448</v>
      </c>
      <c r="E60" s="29">
        <v>542448</v>
      </c>
      <c r="F60" s="29" t="s">
        <v>32</v>
      </c>
    </row>
    <row r="61" spans="1:6" x14ac:dyDescent="0.2">
      <c r="A61" s="27" t="s">
        <v>270</v>
      </c>
      <c r="B61" s="27" t="s">
        <v>8</v>
      </c>
      <c r="C61" s="42" t="s">
        <v>271</v>
      </c>
      <c r="D61" s="29">
        <v>542448</v>
      </c>
      <c r="E61" s="29">
        <v>542448</v>
      </c>
      <c r="F61" s="29" t="s">
        <v>32</v>
      </c>
    </row>
    <row r="62" spans="1:6" x14ac:dyDescent="0.2">
      <c r="A62" s="27" t="s">
        <v>243</v>
      </c>
      <c r="B62" s="27" t="s">
        <v>8</v>
      </c>
      <c r="C62" s="42" t="s">
        <v>272</v>
      </c>
      <c r="D62" s="29">
        <v>542448</v>
      </c>
      <c r="E62" s="29">
        <v>542448</v>
      </c>
      <c r="F62" s="29" t="s">
        <v>32</v>
      </c>
    </row>
    <row r="63" spans="1:6" x14ac:dyDescent="0.2">
      <c r="A63" s="27" t="s">
        <v>273</v>
      </c>
      <c r="B63" s="27" t="s">
        <v>8</v>
      </c>
      <c r="C63" s="42" t="s">
        <v>274</v>
      </c>
      <c r="D63" s="29">
        <v>542448</v>
      </c>
      <c r="E63" s="29">
        <v>542448</v>
      </c>
      <c r="F63" s="29" t="s">
        <v>32</v>
      </c>
    </row>
    <row r="64" spans="1:6" x14ac:dyDescent="0.2">
      <c r="A64" s="27" t="s">
        <v>275</v>
      </c>
      <c r="B64" s="27" t="s">
        <v>8</v>
      </c>
      <c r="C64" s="42" t="s">
        <v>276</v>
      </c>
      <c r="D64" s="29">
        <v>200000</v>
      </c>
      <c r="E64" s="29" t="s">
        <v>32</v>
      </c>
      <c r="F64" s="29">
        <v>200000</v>
      </c>
    </row>
    <row r="65" spans="1:6" x14ac:dyDescent="0.2">
      <c r="A65" s="27" t="s">
        <v>277</v>
      </c>
      <c r="B65" s="27" t="s">
        <v>8</v>
      </c>
      <c r="C65" s="42" t="s">
        <v>278</v>
      </c>
      <c r="D65" s="29">
        <v>200000</v>
      </c>
      <c r="E65" s="29" t="s">
        <v>32</v>
      </c>
      <c r="F65" s="29">
        <v>200000</v>
      </c>
    </row>
    <row r="66" spans="1:6" x14ac:dyDescent="0.2">
      <c r="A66" s="27" t="s">
        <v>243</v>
      </c>
      <c r="B66" s="27" t="s">
        <v>8</v>
      </c>
      <c r="C66" s="42" t="s">
        <v>279</v>
      </c>
      <c r="D66" s="29">
        <v>200000</v>
      </c>
      <c r="E66" s="29" t="s">
        <v>32</v>
      </c>
      <c r="F66" s="29">
        <v>200000</v>
      </c>
    </row>
    <row r="67" spans="1:6" x14ac:dyDescent="0.2">
      <c r="A67" s="27" t="s">
        <v>280</v>
      </c>
      <c r="B67" s="27" t="s">
        <v>8</v>
      </c>
      <c r="C67" s="42" t="s">
        <v>281</v>
      </c>
      <c r="D67" s="29">
        <v>200000</v>
      </c>
      <c r="E67" s="29" t="s">
        <v>32</v>
      </c>
      <c r="F67" s="29">
        <v>200000</v>
      </c>
    </row>
    <row r="68" spans="1:6" x14ac:dyDescent="0.2">
      <c r="A68" s="27" t="s">
        <v>282</v>
      </c>
      <c r="B68" s="27" t="s">
        <v>8</v>
      </c>
      <c r="C68" s="42" t="s">
        <v>283</v>
      </c>
      <c r="D68" s="29">
        <v>721102.82</v>
      </c>
      <c r="E68" s="29">
        <v>488081.4</v>
      </c>
      <c r="F68" s="29">
        <v>233021.42</v>
      </c>
    </row>
    <row r="69" spans="1:6" x14ac:dyDescent="0.2">
      <c r="A69" s="27" t="s">
        <v>284</v>
      </c>
      <c r="B69" s="27" t="s">
        <v>8</v>
      </c>
      <c r="C69" s="42" t="s">
        <v>285</v>
      </c>
      <c r="D69" s="29">
        <v>331102.75</v>
      </c>
      <c r="E69" s="29">
        <v>173173.62</v>
      </c>
      <c r="F69" s="29">
        <v>157929.13</v>
      </c>
    </row>
    <row r="70" spans="1:6" ht="19.5" x14ac:dyDescent="0.2">
      <c r="A70" s="27" t="s">
        <v>239</v>
      </c>
      <c r="B70" s="27" t="s">
        <v>8</v>
      </c>
      <c r="C70" s="42" t="s">
        <v>286</v>
      </c>
      <c r="D70" s="29">
        <v>327902.75</v>
      </c>
      <c r="E70" s="29">
        <v>169973.62</v>
      </c>
      <c r="F70" s="29">
        <v>157929.13</v>
      </c>
    </row>
    <row r="71" spans="1:6" ht="29.25" x14ac:dyDescent="0.2">
      <c r="A71" s="27" t="s">
        <v>241</v>
      </c>
      <c r="B71" s="27" t="s">
        <v>8</v>
      </c>
      <c r="C71" s="42" t="s">
        <v>287</v>
      </c>
      <c r="D71" s="29">
        <v>327902.75</v>
      </c>
      <c r="E71" s="29">
        <v>169973.62</v>
      </c>
      <c r="F71" s="29">
        <v>157929.13</v>
      </c>
    </row>
    <row r="72" spans="1:6" x14ac:dyDescent="0.2">
      <c r="A72" s="27" t="s">
        <v>81</v>
      </c>
      <c r="B72" s="27" t="s">
        <v>8</v>
      </c>
      <c r="C72" s="42" t="s">
        <v>87</v>
      </c>
      <c r="D72" s="29">
        <v>327902.75</v>
      </c>
      <c r="E72" s="29">
        <v>169973.62</v>
      </c>
      <c r="F72" s="29">
        <v>157929.13</v>
      </c>
    </row>
    <row r="73" spans="1:6" x14ac:dyDescent="0.2">
      <c r="A73" s="27" t="s">
        <v>243</v>
      </c>
      <c r="B73" s="27" t="s">
        <v>8</v>
      </c>
      <c r="C73" s="42" t="s">
        <v>288</v>
      </c>
      <c r="D73" s="29">
        <v>3200</v>
      </c>
      <c r="E73" s="29">
        <v>3200</v>
      </c>
      <c r="F73" s="29" t="s">
        <v>32</v>
      </c>
    </row>
    <row r="74" spans="1:6" x14ac:dyDescent="0.2">
      <c r="A74" s="27" t="s">
        <v>289</v>
      </c>
      <c r="B74" s="27" t="s">
        <v>8</v>
      </c>
      <c r="C74" s="42" t="s">
        <v>290</v>
      </c>
      <c r="D74" s="29">
        <v>3200</v>
      </c>
      <c r="E74" s="29">
        <v>3200</v>
      </c>
      <c r="F74" s="29" t="s">
        <v>32</v>
      </c>
    </row>
    <row r="75" spans="1:6" ht="29.25" x14ac:dyDescent="0.2">
      <c r="A75" s="27" t="s">
        <v>62</v>
      </c>
      <c r="B75" s="27" t="s">
        <v>8</v>
      </c>
      <c r="C75" s="42" t="s">
        <v>291</v>
      </c>
      <c r="D75" s="29">
        <v>3200</v>
      </c>
      <c r="E75" s="29">
        <v>3200</v>
      </c>
      <c r="F75" s="29" t="s">
        <v>32</v>
      </c>
    </row>
    <row r="76" spans="1:6" x14ac:dyDescent="0.2">
      <c r="A76" s="27" t="s">
        <v>292</v>
      </c>
      <c r="B76" s="27" t="s">
        <v>8</v>
      </c>
      <c r="C76" s="42" t="s">
        <v>293</v>
      </c>
      <c r="D76" s="29">
        <v>390000.07</v>
      </c>
      <c r="E76" s="29">
        <v>314907.78000000003</v>
      </c>
      <c r="F76" s="29">
        <v>75092.289999999994</v>
      </c>
    </row>
    <row r="77" spans="1:6" ht="19.5" x14ac:dyDescent="0.2">
      <c r="A77" s="27" t="s">
        <v>239</v>
      </c>
      <c r="B77" s="27" t="s">
        <v>8</v>
      </c>
      <c r="C77" s="42" t="s">
        <v>294</v>
      </c>
      <c r="D77" s="29">
        <v>284614.07</v>
      </c>
      <c r="E77" s="29">
        <v>209608.07</v>
      </c>
      <c r="F77" s="29">
        <v>75006</v>
      </c>
    </row>
    <row r="78" spans="1:6" ht="29.25" x14ac:dyDescent="0.2">
      <c r="A78" s="27" t="s">
        <v>241</v>
      </c>
      <c r="B78" s="27" t="s">
        <v>8</v>
      </c>
      <c r="C78" s="42" t="s">
        <v>295</v>
      </c>
      <c r="D78" s="29">
        <v>284614.07</v>
      </c>
      <c r="E78" s="29">
        <v>209608.07</v>
      </c>
      <c r="F78" s="29">
        <v>75006</v>
      </c>
    </row>
    <row r="79" spans="1:6" x14ac:dyDescent="0.2">
      <c r="A79" s="27" t="s">
        <v>81</v>
      </c>
      <c r="B79" s="27" t="s">
        <v>8</v>
      </c>
      <c r="C79" s="42" t="s">
        <v>88</v>
      </c>
      <c r="D79" s="29">
        <v>284614.07</v>
      </c>
      <c r="E79" s="29">
        <v>209608.07</v>
      </c>
      <c r="F79" s="29">
        <v>75006</v>
      </c>
    </row>
    <row r="80" spans="1:6" x14ac:dyDescent="0.2">
      <c r="A80" s="27" t="s">
        <v>243</v>
      </c>
      <c r="B80" s="27" t="s">
        <v>8</v>
      </c>
      <c r="C80" s="42" t="s">
        <v>296</v>
      </c>
      <c r="D80" s="29">
        <v>105386</v>
      </c>
      <c r="E80" s="29">
        <v>105299.71</v>
      </c>
      <c r="F80" s="29">
        <v>86.29</v>
      </c>
    </row>
    <row r="81" spans="1:6" x14ac:dyDescent="0.2">
      <c r="A81" s="27" t="s">
        <v>289</v>
      </c>
      <c r="B81" s="27" t="s">
        <v>8</v>
      </c>
      <c r="C81" s="42" t="s">
        <v>297</v>
      </c>
      <c r="D81" s="29">
        <v>2801.29</v>
      </c>
      <c r="E81" s="29">
        <v>2800</v>
      </c>
      <c r="F81" s="29">
        <v>1.29</v>
      </c>
    </row>
    <row r="82" spans="1:6" ht="29.25" x14ac:dyDescent="0.2">
      <c r="A82" s="27" t="s">
        <v>62</v>
      </c>
      <c r="B82" s="27" t="s">
        <v>8</v>
      </c>
      <c r="C82" s="42" t="s">
        <v>298</v>
      </c>
      <c r="D82" s="29">
        <v>2801.29</v>
      </c>
      <c r="E82" s="29">
        <v>2800</v>
      </c>
      <c r="F82" s="29">
        <v>1.29</v>
      </c>
    </row>
    <row r="83" spans="1:6" x14ac:dyDescent="0.2">
      <c r="A83" s="27" t="s">
        <v>245</v>
      </c>
      <c r="B83" s="27" t="s">
        <v>8</v>
      </c>
      <c r="C83" s="42" t="s">
        <v>299</v>
      </c>
      <c r="D83" s="29">
        <v>102584.71</v>
      </c>
      <c r="E83" s="29">
        <v>102499.71</v>
      </c>
      <c r="F83" s="29">
        <v>85</v>
      </c>
    </row>
    <row r="84" spans="1:6" x14ac:dyDescent="0.2">
      <c r="A84" s="27" t="s">
        <v>60</v>
      </c>
      <c r="B84" s="27" t="s">
        <v>8</v>
      </c>
      <c r="C84" s="42" t="s">
        <v>109</v>
      </c>
      <c r="D84" s="29">
        <v>102584.71</v>
      </c>
      <c r="E84" s="29">
        <v>102499.71</v>
      </c>
      <c r="F84" s="29">
        <v>85</v>
      </c>
    </row>
    <row r="85" spans="1:6" x14ac:dyDescent="0.2">
      <c r="A85" s="27" t="s">
        <v>300</v>
      </c>
      <c r="B85" s="27" t="s">
        <v>8</v>
      </c>
      <c r="C85" s="42" t="s">
        <v>301</v>
      </c>
      <c r="D85" s="29">
        <v>538800</v>
      </c>
      <c r="E85" s="29">
        <v>538800</v>
      </c>
      <c r="F85" s="29" t="s">
        <v>32</v>
      </c>
    </row>
    <row r="86" spans="1:6" x14ac:dyDescent="0.2">
      <c r="A86" s="27" t="s">
        <v>300</v>
      </c>
      <c r="B86" s="27" t="s">
        <v>8</v>
      </c>
      <c r="C86" s="42" t="s">
        <v>302</v>
      </c>
      <c r="D86" s="29">
        <v>538800</v>
      </c>
      <c r="E86" s="29">
        <v>538800</v>
      </c>
      <c r="F86" s="29" t="s">
        <v>32</v>
      </c>
    </row>
    <row r="87" spans="1:6" ht="48.75" x14ac:dyDescent="0.2">
      <c r="A87" s="27" t="s">
        <v>219</v>
      </c>
      <c r="B87" s="27" t="s">
        <v>8</v>
      </c>
      <c r="C87" s="42" t="s">
        <v>303</v>
      </c>
      <c r="D87" s="29">
        <v>525929.79</v>
      </c>
      <c r="E87" s="29">
        <v>525929.79</v>
      </c>
      <c r="F87" s="29" t="s">
        <v>32</v>
      </c>
    </row>
    <row r="88" spans="1:6" ht="19.5" x14ac:dyDescent="0.2">
      <c r="A88" s="27" t="s">
        <v>221</v>
      </c>
      <c r="B88" s="27" t="s">
        <v>8</v>
      </c>
      <c r="C88" s="42" t="s">
        <v>304</v>
      </c>
      <c r="D88" s="29">
        <v>525929.79</v>
      </c>
      <c r="E88" s="29">
        <v>525929.79</v>
      </c>
      <c r="F88" s="29" t="s">
        <v>32</v>
      </c>
    </row>
    <row r="89" spans="1:6" ht="19.5" x14ac:dyDescent="0.2">
      <c r="A89" s="27" t="s">
        <v>54</v>
      </c>
      <c r="B89" s="27" t="s">
        <v>8</v>
      </c>
      <c r="C89" s="42" t="s">
        <v>89</v>
      </c>
      <c r="D89" s="29">
        <v>403939.92</v>
      </c>
      <c r="E89" s="29">
        <v>403939.92</v>
      </c>
      <c r="F89" s="29" t="s">
        <v>32</v>
      </c>
    </row>
    <row r="90" spans="1:6" ht="39" x14ac:dyDescent="0.2">
      <c r="A90" s="27" t="s">
        <v>55</v>
      </c>
      <c r="B90" s="27" t="s">
        <v>8</v>
      </c>
      <c r="C90" s="42" t="s">
        <v>90</v>
      </c>
      <c r="D90" s="29">
        <v>121989.87</v>
      </c>
      <c r="E90" s="29">
        <v>121989.87</v>
      </c>
      <c r="F90" s="29" t="s">
        <v>32</v>
      </c>
    </row>
    <row r="91" spans="1:6" ht="19.5" x14ac:dyDescent="0.2">
      <c r="A91" s="27" t="s">
        <v>239</v>
      </c>
      <c r="B91" s="27" t="s">
        <v>8</v>
      </c>
      <c r="C91" s="42" t="s">
        <v>305</v>
      </c>
      <c r="D91" s="29">
        <v>12870.21</v>
      </c>
      <c r="E91" s="29">
        <v>12870.21</v>
      </c>
      <c r="F91" s="29" t="s">
        <v>32</v>
      </c>
    </row>
    <row r="92" spans="1:6" ht="29.25" x14ac:dyDescent="0.2">
      <c r="A92" s="27" t="s">
        <v>241</v>
      </c>
      <c r="B92" s="27" t="s">
        <v>8</v>
      </c>
      <c r="C92" s="42" t="s">
        <v>306</v>
      </c>
      <c r="D92" s="29">
        <v>12870.21</v>
      </c>
      <c r="E92" s="29">
        <v>12870.21</v>
      </c>
      <c r="F92" s="29" t="s">
        <v>32</v>
      </c>
    </row>
    <row r="93" spans="1:6" ht="19.5" x14ac:dyDescent="0.2">
      <c r="A93" s="27" t="s">
        <v>57</v>
      </c>
      <c r="B93" s="27" t="s">
        <v>8</v>
      </c>
      <c r="C93" s="42" t="s">
        <v>91</v>
      </c>
      <c r="D93" s="29">
        <v>8670.2099999999991</v>
      </c>
      <c r="E93" s="29">
        <v>8670.2099999999991</v>
      </c>
      <c r="F93" s="29" t="s">
        <v>32</v>
      </c>
    </row>
    <row r="94" spans="1:6" x14ac:dyDescent="0.2">
      <c r="A94" s="27" t="s">
        <v>81</v>
      </c>
      <c r="B94" s="27" t="s">
        <v>8</v>
      </c>
      <c r="C94" s="42" t="s">
        <v>92</v>
      </c>
      <c r="D94" s="29">
        <v>4200</v>
      </c>
      <c r="E94" s="29">
        <v>4200</v>
      </c>
      <c r="F94" s="29" t="s">
        <v>32</v>
      </c>
    </row>
    <row r="95" spans="1:6" x14ac:dyDescent="0.2">
      <c r="A95" s="27" t="s">
        <v>307</v>
      </c>
      <c r="B95" s="27" t="s">
        <v>8</v>
      </c>
      <c r="C95" s="42" t="s">
        <v>308</v>
      </c>
      <c r="D95" s="29">
        <v>164629.68</v>
      </c>
      <c r="E95" s="29">
        <v>127664.1</v>
      </c>
      <c r="F95" s="29">
        <v>36965.58</v>
      </c>
    </row>
    <row r="96" spans="1:6" ht="19.5" x14ac:dyDescent="0.2">
      <c r="A96" s="27" t="s">
        <v>309</v>
      </c>
      <c r="B96" s="27" t="s">
        <v>8</v>
      </c>
      <c r="C96" s="42" t="s">
        <v>310</v>
      </c>
      <c r="D96" s="29">
        <v>4514.3999999999996</v>
      </c>
      <c r="E96" s="29">
        <v>4514.3999999999996</v>
      </c>
      <c r="F96" s="29" t="s">
        <v>32</v>
      </c>
    </row>
    <row r="97" spans="1:6" ht="19.5" x14ac:dyDescent="0.2">
      <c r="A97" s="27" t="s">
        <v>239</v>
      </c>
      <c r="B97" s="27" t="s">
        <v>8</v>
      </c>
      <c r="C97" s="42" t="s">
        <v>311</v>
      </c>
      <c r="D97" s="29">
        <v>4514.3999999999996</v>
      </c>
      <c r="E97" s="29">
        <v>4514.3999999999996</v>
      </c>
      <c r="F97" s="29" t="s">
        <v>32</v>
      </c>
    </row>
    <row r="98" spans="1:6" ht="29.25" x14ac:dyDescent="0.2">
      <c r="A98" s="27" t="s">
        <v>241</v>
      </c>
      <c r="B98" s="27" t="s">
        <v>8</v>
      </c>
      <c r="C98" s="42" t="s">
        <v>312</v>
      </c>
      <c r="D98" s="29">
        <v>4514.3999999999996</v>
      </c>
      <c r="E98" s="29">
        <v>4514.3999999999996</v>
      </c>
      <c r="F98" s="29" t="s">
        <v>32</v>
      </c>
    </row>
    <row r="99" spans="1:6" ht="19.5" x14ac:dyDescent="0.2">
      <c r="A99" s="27" t="s">
        <v>57</v>
      </c>
      <c r="B99" s="27" t="s">
        <v>8</v>
      </c>
      <c r="C99" s="42" t="s">
        <v>313</v>
      </c>
      <c r="D99" s="29">
        <v>4514.3999999999996</v>
      </c>
      <c r="E99" s="29">
        <v>4514.3999999999996</v>
      </c>
      <c r="F99" s="29" t="s">
        <v>32</v>
      </c>
    </row>
    <row r="100" spans="1:6" x14ac:dyDescent="0.2">
      <c r="A100" s="27" t="s">
        <v>314</v>
      </c>
      <c r="B100" s="27" t="s">
        <v>8</v>
      </c>
      <c r="C100" s="42" t="s">
        <v>315</v>
      </c>
      <c r="D100" s="29">
        <v>160115.28</v>
      </c>
      <c r="E100" s="29">
        <v>123149.7</v>
      </c>
      <c r="F100" s="29">
        <v>36965.58</v>
      </c>
    </row>
    <row r="101" spans="1:6" ht="19.5" x14ac:dyDescent="0.2">
      <c r="A101" s="27" t="s">
        <v>239</v>
      </c>
      <c r="B101" s="27" t="s">
        <v>8</v>
      </c>
      <c r="C101" s="42" t="s">
        <v>316</v>
      </c>
      <c r="D101" s="29">
        <v>160115.28</v>
      </c>
      <c r="E101" s="29">
        <v>123149.7</v>
      </c>
      <c r="F101" s="29">
        <v>36965.58</v>
      </c>
    </row>
    <row r="102" spans="1:6" ht="29.25" x14ac:dyDescent="0.2">
      <c r="A102" s="27" t="s">
        <v>241</v>
      </c>
      <c r="B102" s="27" t="s">
        <v>8</v>
      </c>
      <c r="C102" s="42" t="s">
        <v>317</v>
      </c>
      <c r="D102" s="29">
        <v>160115.28</v>
      </c>
      <c r="E102" s="29">
        <v>123149.7</v>
      </c>
      <c r="F102" s="29">
        <v>36965.58</v>
      </c>
    </row>
    <row r="103" spans="1:6" x14ac:dyDescent="0.2">
      <c r="A103" s="27" t="s">
        <v>81</v>
      </c>
      <c r="B103" s="27" t="s">
        <v>8</v>
      </c>
      <c r="C103" s="42" t="s">
        <v>318</v>
      </c>
      <c r="D103" s="29">
        <v>160115.28</v>
      </c>
      <c r="E103" s="29">
        <v>123149.7</v>
      </c>
      <c r="F103" s="29">
        <v>36965.58</v>
      </c>
    </row>
    <row r="104" spans="1:6" ht="19.5" x14ac:dyDescent="0.2">
      <c r="A104" s="27" t="s">
        <v>319</v>
      </c>
      <c r="B104" s="27" t="s">
        <v>8</v>
      </c>
      <c r="C104" s="42" t="s">
        <v>320</v>
      </c>
      <c r="D104" s="29">
        <v>130000</v>
      </c>
      <c r="E104" s="29">
        <v>8480</v>
      </c>
      <c r="F104" s="29">
        <v>121520</v>
      </c>
    </row>
    <row r="105" spans="1:6" x14ac:dyDescent="0.2">
      <c r="A105" s="27" t="s">
        <v>321</v>
      </c>
      <c r="B105" s="27" t="s">
        <v>8</v>
      </c>
      <c r="C105" s="42" t="s">
        <v>322</v>
      </c>
      <c r="D105" s="29">
        <v>30000</v>
      </c>
      <c r="E105" s="29">
        <v>8480</v>
      </c>
      <c r="F105" s="29">
        <v>21520</v>
      </c>
    </row>
    <row r="106" spans="1:6" ht="19.5" x14ac:dyDescent="0.2">
      <c r="A106" s="27" t="s">
        <v>239</v>
      </c>
      <c r="B106" s="27" t="s">
        <v>8</v>
      </c>
      <c r="C106" s="42" t="s">
        <v>323</v>
      </c>
      <c r="D106" s="29">
        <v>30000</v>
      </c>
      <c r="E106" s="29">
        <v>8480</v>
      </c>
      <c r="F106" s="29">
        <v>21520</v>
      </c>
    </row>
    <row r="107" spans="1:6" ht="29.25" x14ac:dyDescent="0.2">
      <c r="A107" s="27" t="s">
        <v>241</v>
      </c>
      <c r="B107" s="27" t="s">
        <v>8</v>
      </c>
      <c r="C107" s="42" t="s">
        <v>324</v>
      </c>
      <c r="D107" s="29">
        <v>30000</v>
      </c>
      <c r="E107" s="29">
        <v>8480</v>
      </c>
      <c r="F107" s="29">
        <v>21520</v>
      </c>
    </row>
    <row r="108" spans="1:6" x14ac:dyDescent="0.2">
      <c r="A108" s="27" t="s">
        <v>81</v>
      </c>
      <c r="B108" s="27" t="s">
        <v>8</v>
      </c>
      <c r="C108" s="42" t="s">
        <v>325</v>
      </c>
      <c r="D108" s="29">
        <v>30000</v>
      </c>
      <c r="E108" s="29">
        <v>8480</v>
      </c>
      <c r="F108" s="29">
        <v>21520</v>
      </c>
    </row>
    <row r="109" spans="1:6" x14ac:dyDescent="0.2">
      <c r="A109" s="27" t="s">
        <v>8</v>
      </c>
      <c r="B109" s="27" t="s">
        <v>8</v>
      </c>
      <c r="C109" s="42" t="s">
        <v>326</v>
      </c>
      <c r="D109" s="29">
        <v>100000</v>
      </c>
      <c r="E109" s="29" t="s">
        <v>32</v>
      </c>
      <c r="F109" s="29">
        <v>100000</v>
      </c>
    </row>
    <row r="110" spans="1:6" ht="19.5" x14ac:dyDescent="0.2">
      <c r="A110" s="27" t="s">
        <v>239</v>
      </c>
      <c r="B110" s="27" t="s">
        <v>8</v>
      </c>
      <c r="C110" s="42" t="s">
        <v>327</v>
      </c>
      <c r="D110" s="29">
        <v>100000</v>
      </c>
      <c r="E110" s="29" t="s">
        <v>32</v>
      </c>
      <c r="F110" s="29">
        <v>100000</v>
      </c>
    </row>
    <row r="111" spans="1:6" ht="29.25" x14ac:dyDescent="0.2">
      <c r="A111" s="27" t="s">
        <v>241</v>
      </c>
      <c r="B111" s="27" t="s">
        <v>8</v>
      </c>
      <c r="C111" s="42" t="s">
        <v>328</v>
      </c>
      <c r="D111" s="29">
        <v>100000</v>
      </c>
      <c r="E111" s="29" t="s">
        <v>32</v>
      </c>
      <c r="F111" s="29">
        <v>100000</v>
      </c>
    </row>
    <row r="112" spans="1:6" x14ac:dyDescent="0.2">
      <c r="A112" s="27" t="s">
        <v>81</v>
      </c>
      <c r="B112" s="27" t="s">
        <v>8</v>
      </c>
      <c r="C112" s="42" t="s">
        <v>329</v>
      </c>
      <c r="D112" s="29">
        <v>100000</v>
      </c>
      <c r="E112" s="29" t="s">
        <v>32</v>
      </c>
      <c r="F112" s="29">
        <v>100000</v>
      </c>
    </row>
    <row r="113" spans="1:6" x14ac:dyDescent="0.2">
      <c r="A113" s="27" t="s">
        <v>330</v>
      </c>
      <c r="B113" s="27" t="s">
        <v>8</v>
      </c>
      <c r="C113" s="42" t="s">
        <v>331</v>
      </c>
      <c r="D113" s="29">
        <v>10245989.84</v>
      </c>
      <c r="E113" s="29">
        <v>9068613.9199999999</v>
      </c>
      <c r="F113" s="29">
        <v>1177375.92</v>
      </c>
    </row>
    <row r="114" spans="1:6" x14ac:dyDescent="0.2">
      <c r="A114" s="27" t="s">
        <v>332</v>
      </c>
      <c r="B114" s="27" t="s">
        <v>8</v>
      </c>
      <c r="C114" s="42" t="s">
        <v>333</v>
      </c>
      <c r="D114" s="29">
        <v>372200</v>
      </c>
      <c r="E114" s="29">
        <v>118250.12</v>
      </c>
      <c r="F114" s="29">
        <v>253949.88</v>
      </c>
    </row>
    <row r="115" spans="1:6" ht="19.5" x14ac:dyDescent="0.2">
      <c r="A115" s="27" t="s">
        <v>239</v>
      </c>
      <c r="B115" s="27" t="s">
        <v>8</v>
      </c>
      <c r="C115" s="42" t="s">
        <v>334</v>
      </c>
      <c r="D115" s="29">
        <v>372200</v>
      </c>
      <c r="E115" s="29">
        <v>118250.12</v>
      </c>
      <c r="F115" s="29">
        <v>253949.88</v>
      </c>
    </row>
    <row r="116" spans="1:6" ht="29.25" x14ac:dyDescent="0.2">
      <c r="A116" s="27" t="s">
        <v>241</v>
      </c>
      <c r="B116" s="27" t="s">
        <v>8</v>
      </c>
      <c r="C116" s="42" t="s">
        <v>335</v>
      </c>
      <c r="D116" s="29">
        <v>372200</v>
      </c>
      <c r="E116" s="29">
        <v>118250.12</v>
      </c>
      <c r="F116" s="29">
        <v>253949.88</v>
      </c>
    </row>
    <row r="117" spans="1:6" x14ac:dyDescent="0.2">
      <c r="A117" s="27" t="s">
        <v>81</v>
      </c>
      <c r="B117" s="27" t="s">
        <v>8</v>
      </c>
      <c r="C117" s="42" t="s">
        <v>93</v>
      </c>
      <c r="D117" s="29">
        <v>372200</v>
      </c>
      <c r="E117" s="29">
        <v>118250.12</v>
      </c>
      <c r="F117" s="29">
        <v>253949.88</v>
      </c>
    </row>
    <row r="118" spans="1:6" x14ac:dyDescent="0.2">
      <c r="A118" s="27" t="s">
        <v>336</v>
      </c>
      <c r="B118" s="27" t="s">
        <v>8</v>
      </c>
      <c r="C118" s="42" t="s">
        <v>337</v>
      </c>
      <c r="D118" s="29">
        <v>7674539.3300000001</v>
      </c>
      <c r="E118" s="29">
        <v>7674539.3300000001</v>
      </c>
      <c r="F118" s="29" t="s">
        <v>32</v>
      </c>
    </row>
    <row r="119" spans="1:6" ht="19.5" x14ac:dyDescent="0.2">
      <c r="A119" s="27" t="s">
        <v>239</v>
      </c>
      <c r="B119" s="27" t="s">
        <v>8</v>
      </c>
      <c r="C119" s="42" t="s">
        <v>338</v>
      </c>
      <c r="D119" s="29">
        <v>7542853.3300000001</v>
      </c>
      <c r="E119" s="29">
        <v>7542853.3300000001</v>
      </c>
      <c r="F119" s="29" t="s">
        <v>32</v>
      </c>
    </row>
    <row r="120" spans="1:6" ht="29.25" x14ac:dyDescent="0.2">
      <c r="A120" s="27" t="s">
        <v>241</v>
      </c>
      <c r="B120" s="27" t="s">
        <v>8</v>
      </c>
      <c r="C120" s="42" t="s">
        <v>339</v>
      </c>
      <c r="D120" s="29">
        <v>7542853.3300000001</v>
      </c>
      <c r="E120" s="29">
        <v>7542853.3300000001</v>
      </c>
      <c r="F120" s="29" t="s">
        <v>32</v>
      </c>
    </row>
    <row r="121" spans="1:6" x14ac:dyDescent="0.2">
      <c r="A121" s="27" t="s">
        <v>81</v>
      </c>
      <c r="B121" s="27" t="s">
        <v>8</v>
      </c>
      <c r="C121" s="42" t="s">
        <v>340</v>
      </c>
      <c r="D121" s="29">
        <v>7542853.3300000001</v>
      </c>
      <c r="E121" s="29">
        <v>7542853.3300000001</v>
      </c>
      <c r="F121" s="29" t="s">
        <v>32</v>
      </c>
    </row>
    <row r="122" spans="1:6" x14ac:dyDescent="0.2">
      <c r="A122" s="27" t="s">
        <v>243</v>
      </c>
      <c r="B122" s="27" t="s">
        <v>8</v>
      </c>
      <c r="C122" s="42" t="s">
        <v>341</v>
      </c>
      <c r="D122" s="29">
        <v>131686</v>
      </c>
      <c r="E122" s="29">
        <v>131686</v>
      </c>
      <c r="F122" s="29" t="s">
        <v>32</v>
      </c>
    </row>
    <row r="123" spans="1:6" x14ac:dyDescent="0.2">
      <c r="A123" s="27" t="s">
        <v>289</v>
      </c>
      <c r="B123" s="27" t="s">
        <v>8</v>
      </c>
      <c r="C123" s="42" t="s">
        <v>342</v>
      </c>
      <c r="D123" s="29">
        <v>31686</v>
      </c>
      <c r="E123" s="29">
        <v>31686</v>
      </c>
      <c r="F123" s="29" t="s">
        <v>32</v>
      </c>
    </row>
    <row r="124" spans="1:6" ht="29.25" x14ac:dyDescent="0.2">
      <c r="A124" s="27" t="s">
        <v>62</v>
      </c>
      <c r="B124" s="27" t="s">
        <v>8</v>
      </c>
      <c r="C124" s="42" t="s">
        <v>343</v>
      </c>
      <c r="D124" s="29">
        <v>31686</v>
      </c>
      <c r="E124" s="29">
        <v>31686</v>
      </c>
      <c r="F124" s="29" t="s">
        <v>32</v>
      </c>
    </row>
    <row r="125" spans="1:6" x14ac:dyDescent="0.2">
      <c r="A125" s="27" t="s">
        <v>245</v>
      </c>
      <c r="B125" s="27" t="s">
        <v>8</v>
      </c>
      <c r="C125" s="42" t="s">
        <v>344</v>
      </c>
      <c r="D125" s="29">
        <v>100000</v>
      </c>
      <c r="E125" s="29">
        <v>100000</v>
      </c>
      <c r="F125" s="29" t="s">
        <v>32</v>
      </c>
    </row>
    <row r="126" spans="1:6" x14ac:dyDescent="0.2">
      <c r="A126" s="27" t="s">
        <v>60</v>
      </c>
      <c r="B126" s="27" t="s">
        <v>8</v>
      </c>
      <c r="C126" s="42" t="s">
        <v>345</v>
      </c>
      <c r="D126" s="29">
        <v>100000</v>
      </c>
      <c r="E126" s="29">
        <v>100000</v>
      </c>
      <c r="F126" s="29" t="s">
        <v>32</v>
      </c>
    </row>
    <row r="127" spans="1:6" x14ac:dyDescent="0.2">
      <c r="A127" s="27" t="s">
        <v>346</v>
      </c>
      <c r="B127" s="27" t="s">
        <v>8</v>
      </c>
      <c r="C127" s="42" t="s">
        <v>347</v>
      </c>
      <c r="D127" s="29">
        <v>2134000</v>
      </c>
      <c r="E127" s="29">
        <v>1210573.97</v>
      </c>
      <c r="F127" s="29">
        <v>923426.03</v>
      </c>
    </row>
    <row r="128" spans="1:6" ht="19.5" x14ac:dyDescent="0.2">
      <c r="A128" s="27" t="s">
        <v>239</v>
      </c>
      <c r="B128" s="27" t="s">
        <v>8</v>
      </c>
      <c r="C128" s="42" t="s">
        <v>348</v>
      </c>
      <c r="D128" s="29">
        <v>2134000</v>
      </c>
      <c r="E128" s="29">
        <v>1210573.97</v>
      </c>
      <c r="F128" s="29">
        <v>923426.03</v>
      </c>
    </row>
    <row r="129" spans="1:6" ht="29.25" x14ac:dyDescent="0.2">
      <c r="A129" s="27" t="s">
        <v>241</v>
      </c>
      <c r="B129" s="27" t="s">
        <v>8</v>
      </c>
      <c r="C129" s="42" t="s">
        <v>349</v>
      </c>
      <c r="D129" s="29">
        <v>2134000</v>
      </c>
      <c r="E129" s="29">
        <v>1210573.97</v>
      </c>
      <c r="F129" s="29">
        <v>923426.03</v>
      </c>
    </row>
    <row r="130" spans="1:6" x14ac:dyDescent="0.2">
      <c r="A130" s="27" t="s">
        <v>81</v>
      </c>
      <c r="B130" s="27" t="s">
        <v>8</v>
      </c>
      <c r="C130" s="42" t="s">
        <v>350</v>
      </c>
      <c r="D130" s="29">
        <v>2134000</v>
      </c>
      <c r="E130" s="29">
        <v>1210573.97</v>
      </c>
      <c r="F130" s="29">
        <v>923426.03</v>
      </c>
    </row>
    <row r="131" spans="1:6" x14ac:dyDescent="0.2">
      <c r="A131" s="27" t="s">
        <v>351</v>
      </c>
      <c r="B131" s="27" t="s">
        <v>8</v>
      </c>
      <c r="C131" s="42" t="s">
        <v>352</v>
      </c>
      <c r="D131" s="29">
        <v>65250.51</v>
      </c>
      <c r="E131" s="29">
        <v>65250.5</v>
      </c>
      <c r="F131" s="29">
        <v>0.01</v>
      </c>
    </row>
    <row r="132" spans="1:6" ht="19.5" x14ac:dyDescent="0.2">
      <c r="A132" s="27" t="s">
        <v>239</v>
      </c>
      <c r="B132" s="27" t="s">
        <v>8</v>
      </c>
      <c r="C132" s="42" t="s">
        <v>353</v>
      </c>
      <c r="D132" s="29">
        <v>65250.51</v>
      </c>
      <c r="E132" s="29">
        <v>65250.5</v>
      </c>
      <c r="F132" s="29">
        <v>0.01</v>
      </c>
    </row>
    <row r="133" spans="1:6" ht="29.25" x14ac:dyDescent="0.2">
      <c r="A133" s="27" t="s">
        <v>241</v>
      </c>
      <c r="B133" s="27" t="s">
        <v>8</v>
      </c>
      <c r="C133" s="42" t="s">
        <v>354</v>
      </c>
      <c r="D133" s="29">
        <v>65250.51</v>
      </c>
      <c r="E133" s="29">
        <v>65250.5</v>
      </c>
      <c r="F133" s="29">
        <v>0.01</v>
      </c>
    </row>
    <row r="134" spans="1:6" x14ac:dyDescent="0.2">
      <c r="A134" s="27" t="s">
        <v>81</v>
      </c>
      <c r="B134" s="27" t="s">
        <v>8</v>
      </c>
      <c r="C134" s="42" t="s">
        <v>355</v>
      </c>
      <c r="D134" s="29">
        <v>65250.51</v>
      </c>
      <c r="E134" s="29">
        <v>65250.5</v>
      </c>
      <c r="F134" s="29">
        <v>0.01</v>
      </c>
    </row>
    <row r="135" spans="1:6" x14ac:dyDescent="0.2">
      <c r="A135" s="27" t="s">
        <v>356</v>
      </c>
      <c r="B135" s="27" t="s">
        <v>8</v>
      </c>
      <c r="C135" s="42" t="s">
        <v>357</v>
      </c>
      <c r="D135" s="29">
        <v>1040644.68</v>
      </c>
      <c r="E135" s="29">
        <v>1002642.07</v>
      </c>
      <c r="F135" s="29">
        <v>38002.61</v>
      </c>
    </row>
    <row r="136" spans="1:6" x14ac:dyDescent="0.2">
      <c r="A136" s="27" t="s">
        <v>358</v>
      </c>
      <c r="B136" s="27" t="s">
        <v>8</v>
      </c>
      <c r="C136" s="42" t="s">
        <v>359</v>
      </c>
      <c r="D136" s="29">
        <v>1040644.68</v>
      </c>
      <c r="E136" s="29">
        <v>1002642.07</v>
      </c>
      <c r="F136" s="29">
        <v>38002.61</v>
      </c>
    </row>
    <row r="137" spans="1:6" ht="19.5" x14ac:dyDescent="0.2">
      <c r="A137" s="27" t="s">
        <v>239</v>
      </c>
      <c r="B137" s="27" t="s">
        <v>8</v>
      </c>
      <c r="C137" s="42" t="s">
        <v>360</v>
      </c>
      <c r="D137" s="29">
        <v>1039653.11</v>
      </c>
      <c r="E137" s="29">
        <v>1001733.99</v>
      </c>
      <c r="F137" s="29">
        <v>37919.120000000003</v>
      </c>
    </row>
    <row r="138" spans="1:6" ht="29.25" x14ac:dyDescent="0.2">
      <c r="A138" s="27" t="s">
        <v>241</v>
      </c>
      <c r="B138" s="27" t="s">
        <v>8</v>
      </c>
      <c r="C138" s="42" t="s">
        <v>361</v>
      </c>
      <c r="D138" s="29">
        <v>1039653.11</v>
      </c>
      <c r="E138" s="29">
        <v>1001733.99</v>
      </c>
      <c r="F138" s="29">
        <v>37919.120000000003</v>
      </c>
    </row>
    <row r="139" spans="1:6" x14ac:dyDescent="0.2">
      <c r="A139" s="27" t="s">
        <v>81</v>
      </c>
      <c r="B139" s="27" t="s">
        <v>8</v>
      </c>
      <c r="C139" s="42" t="s">
        <v>94</v>
      </c>
      <c r="D139" s="29">
        <v>1039653.11</v>
      </c>
      <c r="E139" s="29">
        <v>1001733.99</v>
      </c>
      <c r="F139" s="29">
        <v>37919.120000000003</v>
      </c>
    </row>
    <row r="140" spans="1:6" x14ac:dyDescent="0.2">
      <c r="A140" s="27" t="s">
        <v>243</v>
      </c>
      <c r="B140" s="27" t="s">
        <v>8</v>
      </c>
      <c r="C140" s="42" t="s">
        <v>362</v>
      </c>
      <c r="D140" s="29">
        <v>991.57</v>
      </c>
      <c r="E140" s="29">
        <v>908.08</v>
      </c>
      <c r="F140" s="29">
        <v>83.49</v>
      </c>
    </row>
    <row r="141" spans="1:6" x14ac:dyDescent="0.2">
      <c r="A141" s="27" t="s">
        <v>245</v>
      </c>
      <c r="B141" s="27" t="s">
        <v>8</v>
      </c>
      <c r="C141" s="42" t="s">
        <v>363</v>
      </c>
      <c r="D141" s="29">
        <v>991.57</v>
      </c>
      <c r="E141" s="29">
        <v>908.08</v>
      </c>
      <c r="F141" s="29">
        <v>83.49</v>
      </c>
    </row>
    <row r="142" spans="1:6" x14ac:dyDescent="0.2">
      <c r="A142" s="27" t="s">
        <v>60</v>
      </c>
      <c r="B142" s="27" t="s">
        <v>8</v>
      </c>
      <c r="C142" s="42" t="s">
        <v>95</v>
      </c>
      <c r="D142" s="29">
        <v>991.57</v>
      </c>
      <c r="E142" s="29">
        <v>908.08</v>
      </c>
      <c r="F142" s="29">
        <v>83.49</v>
      </c>
    </row>
    <row r="143" spans="1:6" x14ac:dyDescent="0.2">
      <c r="A143" s="27" t="s">
        <v>364</v>
      </c>
      <c r="B143" s="27" t="s">
        <v>8</v>
      </c>
      <c r="C143" s="42" t="s">
        <v>365</v>
      </c>
      <c r="D143" s="29">
        <v>66599918.32</v>
      </c>
      <c r="E143" s="29">
        <v>38409457.340000004</v>
      </c>
      <c r="F143" s="29">
        <v>28190460.98</v>
      </c>
    </row>
    <row r="144" spans="1:6" x14ac:dyDescent="0.2">
      <c r="A144" s="27" t="s">
        <v>366</v>
      </c>
      <c r="B144" s="27" t="s">
        <v>8</v>
      </c>
      <c r="C144" s="42" t="s">
        <v>367</v>
      </c>
      <c r="D144" s="29">
        <v>8889702.3100000005</v>
      </c>
      <c r="E144" s="29">
        <v>7527294.3200000003</v>
      </c>
      <c r="F144" s="29">
        <v>1362407.99</v>
      </c>
    </row>
    <row r="145" spans="1:6" ht="19.5" x14ac:dyDescent="0.2">
      <c r="A145" s="27" t="s">
        <v>239</v>
      </c>
      <c r="B145" s="27" t="s">
        <v>8</v>
      </c>
      <c r="C145" s="42" t="s">
        <v>368</v>
      </c>
      <c r="D145" s="29">
        <v>3996312.65</v>
      </c>
      <c r="E145" s="29">
        <v>2633904.66</v>
      </c>
      <c r="F145" s="29">
        <v>1362407.99</v>
      </c>
    </row>
    <row r="146" spans="1:6" ht="29.25" x14ac:dyDescent="0.2">
      <c r="A146" s="27" t="s">
        <v>241</v>
      </c>
      <c r="B146" s="27" t="s">
        <v>8</v>
      </c>
      <c r="C146" s="42" t="s">
        <v>369</v>
      </c>
      <c r="D146" s="29">
        <v>3996312.65</v>
      </c>
      <c r="E146" s="29">
        <v>2633904.66</v>
      </c>
      <c r="F146" s="29">
        <v>1362407.99</v>
      </c>
    </row>
    <row r="147" spans="1:6" x14ac:dyDescent="0.2">
      <c r="A147" s="27" t="s">
        <v>81</v>
      </c>
      <c r="B147" s="27" t="s">
        <v>8</v>
      </c>
      <c r="C147" s="42" t="s">
        <v>96</v>
      </c>
      <c r="D147" s="29">
        <v>3996312.65</v>
      </c>
      <c r="E147" s="29">
        <v>2633904.66</v>
      </c>
      <c r="F147" s="29">
        <v>1362407.99</v>
      </c>
    </row>
    <row r="148" spans="1:6" x14ac:dyDescent="0.2">
      <c r="A148" s="27" t="s">
        <v>243</v>
      </c>
      <c r="B148" s="27" t="s">
        <v>8</v>
      </c>
      <c r="C148" s="42" t="s">
        <v>370</v>
      </c>
      <c r="D148" s="29">
        <v>4893389.66</v>
      </c>
      <c r="E148" s="29">
        <v>4893389.66</v>
      </c>
      <c r="F148" s="29" t="s">
        <v>32</v>
      </c>
    </row>
    <row r="149" spans="1:6" ht="39" x14ac:dyDescent="0.2">
      <c r="A149" s="27" t="s">
        <v>371</v>
      </c>
      <c r="B149" s="27" t="s">
        <v>8</v>
      </c>
      <c r="C149" s="42" t="s">
        <v>372</v>
      </c>
      <c r="D149" s="29">
        <v>4644000</v>
      </c>
      <c r="E149" s="29">
        <v>4644000</v>
      </c>
      <c r="F149" s="29" t="s">
        <v>32</v>
      </c>
    </row>
    <row r="150" spans="1:6" ht="48.75" x14ac:dyDescent="0.2">
      <c r="A150" s="27" t="s">
        <v>126</v>
      </c>
      <c r="B150" s="27" t="s">
        <v>8</v>
      </c>
      <c r="C150" s="42" t="s">
        <v>373</v>
      </c>
      <c r="D150" s="29">
        <v>4644000</v>
      </c>
      <c r="E150" s="29">
        <v>4644000</v>
      </c>
      <c r="F150" s="29" t="s">
        <v>32</v>
      </c>
    </row>
    <row r="151" spans="1:6" x14ac:dyDescent="0.2">
      <c r="A151" s="27" t="s">
        <v>245</v>
      </c>
      <c r="B151" s="27" t="s">
        <v>8</v>
      </c>
      <c r="C151" s="42" t="s">
        <v>374</v>
      </c>
      <c r="D151" s="29">
        <v>249389.66</v>
      </c>
      <c r="E151" s="29">
        <v>249389.66</v>
      </c>
      <c r="F151" s="29" t="s">
        <v>32</v>
      </c>
    </row>
    <row r="152" spans="1:6" ht="19.5" x14ac:dyDescent="0.2">
      <c r="A152" s="27" t="s">
        <v>58</v>
      </c>
      <c r="B152" s="27" t="s">
        <v>8</v>
      </c>
      <c r="C152" s="42" t="s">
        <v>133</v>
      </c>
      <c r="D152" s="29">
        <v>212727</v>
      </c>
      <c r="E152" s="29">
        <v>212727</v>
      </c>
      <c r="F152" s="29" t="s">
        <v>32</v>
      </c>
    </row>
    <row r="153" spans="1:6" x14ac:dyDescent="0.2">
      <c r="A153" s="27" t="s">
        <v>60</v>
      </c>
      <c r="B153" s="27" t="s">
        <v>8</v>
      </c>
      <c r="C153" s="42" t="s">
        <v>121</v>
      </c>
      <c r="D153" s="29">
        <v>36662.660000000003</v>
      </c>
      <c r="E153" s="29">
        <v>36662.660000000003</v>
      </c>
      <c r="F153" s="29" t="s">
        <v>32</v>
      </c>
    </row>
    <row r="154" spans="1:6" ht="19.5" x14ac:dyDescent="0.2">
      <c r="A154" s="27" t="s">
        <v>375</v>
      </c>
      <c r="B154" s="27" t="s">
        <v>8</v>
      </c>
      <c r="C154" s="42" t="s">
        <v>376</v>
      </c>
      <c r="D154" s="29">
        <v>36383238</v>
      </c>
      <c r="E154" s="29">
        <v>10914972.710000001</v>
      </c>
      <c r="F154" s="29">
        <v>25468265.289999999</v>
      </c>
    </row>
    <row r="155" spans="1:6" ht="19.5" x14ac:dyDescent="0.2">
      <c r="A155" s="27" t="s">
        <v>239</v>
      </c>
      <c r="B155" s="27" t="s">
        <v>8</v>
      </c>
      <c r="C155" s="42" t="s">
        <v>377</v>
      </c>
      <c r="D155" s="29">
        <v>36383238</v>
      </c>
      <c r="E155" s="29">
        <v>10914972.710000001</v>
      </c>
      <c r="F155" s="29">
        <v>25468265.289999999</v>
      </c>
    </row>
    <row r="156" spans="1:6" ht="29.25" x14ac:dyDescent="0.2">
      <c r="A156" s="27" t="s">
        <v>241</v>
      </c>
      <c r="B156" s="27" t="s">
        <v>8</v>
      </c>
      <c r="C156" s="42" t="s">
        <v>378</v>
      </c>
      <c r="D156" s="29">
        <v>36383238</v>
      </c>
      <c r="E156" s="29">
        <v>10914972.710000001</v>
      </c>
      <c r="F156" s="29">
        <v>25468265.289999999</v>
      </c>
    </row>
    <row r="157" spans="1:6" x14ac:dyDescent="0.2">
      <c r="A157" s="27" t="s">
        <v>81</v>
      </c>
      <c r="B157" s="27" t="s">
        <v>8</v>
      </c>
      <c r="C157" s="42" t="s">
        <v>379</v>
      </c>
      <c r="D157" s="29">
        <v>36383238</v>
      </c>
      <c r="E157" s="29">
        <v>10914972.710000001</v>
      </c>
      <c r="F157" s="29">
        <v>25468265.289999999</v>
      </c>
    </row>
    <row r="158" spans="1:6" ht="19.5" x14ac:dyDescent="0.2">
      <c r="A158" s="27" t="s">
        <v>380</v>
      </c>
      <c r="B158" s="27" t="s">
        <v>8</v>
      </c>
      <c r="C158" s="42" t="s">
        <v>381</v>
      </c>
      <c r="D158" s="29">
        <v>18423083.120000001</v>
      </c>
      <c r="E158" s="29">
        <v>18423083.120000001</v>
      </c>
      <c r="F158" s="29" t="s">
        <v>32</v>
      </c>
    </row>
    <row r="159" spans="1:6" x14ac:dyDescent="0.2">
      <c r="A159" s="27" t="s">
        <v>243</v>
      </c>
      <c r="B159" s="27" t="s">
        <v>8</v>
      </c>
      <c r="C159" s="42" t="s">
        <v>382</v>
      </c>
      <c r="D159" s="29">
        <v>18423083.120000001</v>
      </c>
      <c r="E159" s="29">
        <v>18423083.120000001</v>
      </c>
      <c r="F159" s="29" t="s">
        <v>32</v>
      </c>
    </row>
    <row r="160" spans="1:6" ht="39" x14ac:dyDescent="0.2">
      <c r="A160" s="27" t="s">
        <v>371</v>
      </c>
      <c r="B160" s="27" t="s">
        <v>8</v>
      </c>
      <c r="C160" s="42" t="s">
        <v>383</v>
      </c>
      <c r="D160" s="29">
        <v>18423083.120000001</v>
      </c>
      <c r="E160" s="29">
        <v>18423083.120000001</v>
      </c>
      <c r="F160" s="29" t="s">
        <v>32</v>
      </c>
    </row>
    <row r="161" spans="1:6" ht="48.75" x14ac:dyDescent="0.2">
      <c r="A161" s="27" t="s">
        <v>126</v>
      </c>
      <c r="B161" s="27" t="s">
        <v>8</v>
      </c>
      <c r="C161" s="42" t="s">
        <v>384</v>
      </c>
      <c r="D161" s="29">
        <v>18423083.120000001</v>
      </c>
      <c r="E161" s="29">
        <v>18423083.120000001</v>
      </c>
      <c r="F161" s="29" t="s">
        <v>32</v>
      </c>
    </row>
    <row r="162" spans="1:6" x14ac:dyDescent="0.2">
      <c r="A162" s="27" t="s">
        <v>8</v>
      </c>
      <c r="B162" s="27" t="s">
        <v>8</v>
      </c>
      <c r="C162" s="42" t="s">
        <v>385</v>
      </c>
      <c r="D162" s="29">
        <v>969634.89</v>
      </c>
      <c r="E162" s="29">
        <v>969634.89</v>
      </c>
      <c r="F162" s="29" t="s">
        <v>32</v>
      </c>
    </row>
    <row r="163" spans="1:6" x14ac:dyDescent="0.2">
      <c r="A163" s="27" t="s">
        <v>243</v>
      </c>
      <c r="B163" s="27" t="s">
        <v>8</v>
      </c>
      <c r="C163" s="42" t="s">
        <v>386</v>
      </c>
      <c r="D163" s="29">
        <v>969634.89</v>
      </c>
      <c r="E163" s="29">
        <v>969634.89</v>
      </c>
      <c r="F163" s="29" t="s">
        <v>32</v>
      </c>
    </row>
    <row r="164" spans="1:6" ht="39" x14ac:dyDescent="0.2">
      <c r="A164" s="27" t="s">
        <v>371</v>
      </c>
      <c r="B164" s="27" t="s">
        <v>8</v>
      </c>
      <c r="C164" s="42" t="s">
        <v>387</v>
      </c>
      <c r="D164" s="29">
        <v>969634.89</v>
      </c>
      <c r="E164" s="29">
        <v>969634.89</v>
      </c>
      <c r="F164" s="29" t="s">
        <v>32</v>
      </c>
    </row>
    <row r="165" spans="1:6" ht="48.75" x14ac:dyDescent="0.2">
      <c r="A165" s="27" t="s">
        <v>126</v>
      </c>
      <c r="B165" s="27" t="s">
        <v>8</v>
      </c>
      <c r="C165" s="42" t="s">
        <v>388</v>
      </c>
      <c r="D165" s="29">
        <v>969634.89</v>
      </c>
      <c r="E165" s="29">
        <v>969634.89</v>
      </c>
      <c r="F165" s="29" t="s">
        <v>32</v>
      </c>
    </row>
    <row r="166" spans="1:6" ht="19.5" x14ac:dyDescent="0.2">
      <c r="A166" s="27" t="s">
        <v>389</v>
      </c>
      <c r="B166" s="27" t="s">
        <v>8</v>
      </c>
      <c r="C166" s="42" t="s">
        <v>390</v>
      </c>
      <c r="D166" s="29">
        <v>1934260</v>
      </c>
      <c r="E166" s="29">
        <v>574472.30000000005</v>
      </c>
      <c r="F166" s="29">
        <v>1359787.7</v>
      </c>
    </row>
    <row r="167" spans="1:6" ht="19.5" x14ac:dyDescent="0.2">
      <c r="A167" s="27" t="s">
        <v>239</v>
      </c>
      <c r="B167" s="27" t="s">
        <v>8</v>
      </c>
      <c r="C167" s="42" t="s">
        <v>391</v>
      </c>
      <c r="D167" s="29">
        <v>1934260</v>
      </c>
      <c r="E167" s="29">
        <v>574472.30000000005</v>
      </c>
      <c r="F167" s="29">
        <v>1359787.7</v>
      </c>
    </row>
    <row r="168" spans="1:6" ht="29.25" x14ac:dyDescent="0.2">
      <c r="A168" s="27" t="s">
        <v>241</v>
      </c>
      <c r="B168" s="27" t="s">
        <v>8</v>
      </c>
      <c r="C168" s="42" t="s">
        <v>392</v>
      </c>
      <c r="D168" s="29">
        <v>1934260</v>
      </c>
      <c r="E168" s="29">
        <v>574472.30000000005</v>
      </c>
      <c r="F168" s="29">
        <v>1359787.7</v>
      </c>
    </row>
    <row r="169" spans="1:6" x14ac:dyDescent="0.2">
      <c r="A169" s="27" t="s">
        <v>81</v>
      </c>
      <c r="B169" s="27" t="s">
        <v>8</v>
      </c>
      <c r="C169" s="42" t="s">
        <v>393</v>
      </c>
      <c r="D169" s="29">
        <v>1934260</v>
      </c>
      <c r="E169" s="29">
        <v>574472.30000000005</v>
      </c>
      <c r="F169" s="29">
        <v>1359787.7</v>
      </c>
    </row>
    <row r="170" spans="1:6" x14ac:dyDescent="0.2">
      <c r="A170" s="27" t="s">
        <v>394</v>
      </c>
      <c r="B170" s="27" t="s">
        <v>8</v>
      </c>
      <c r="C170" s="42" t="s">
        <v>395</v>
      </c>
      <c r="D170" s="29">
        <v>18124612.309999999</v>
      </c>
      <c r="E170" s="29">
        <v>17223879.170000002</v>
      </c>
      <c r="F170" s="29">
        <v>900733.14</v>
      </c>
    </row>
    <row r="171" spans="1:6" x14ac:dyDescent="0.2">
      <c r="A171" s="27" t="s">
        <v>396</v>
      </c>
      <c r="B171" s="27" t="s">
        <v>8</v>
      </c>
      <c r="C171" s="42" t="s">
        <v>397</v>
      </c>
      <c r="D171" s="29">
        <v>3374991.76</v>
      </c>
      <c r="E171" s="29">
        <v>3121117.21</v>
      </c>
      <c r="F171" s="29">
        <v>253874.55</v>
      </c>
    </row>
    <row r="172" spans="1:6" ht="19.5" x14ac:dyDescent="0.2">
      <c r="A172" s="27" t="s">
        <v>239</v>
      </c>
      <c r="B172" s="27" t="s">
        <v>8</v>
      </c>
      <c r="C172" s="42" t="s">
        <v>398</v>
      </c>
      <c r="D172" s="29">
        <v>3368415.72</v>
      </c>
      <c r="E172" s="29">
        <v>3114541.17</v>
      </c>
      <c r="F172" s="29">
        <v>253874.55</v>
      </c>
    </row>
    <row r="173" spans="1:6" ht="29.25" x14ac:dyDescent="0.2">
      <c r="A173" s="27" t="s">
        <v>241</v>
      </c>
      <c r="B173" s="27" t="s">
        <v>8</v>
      </c>
      <c r="C173" s="42" t="s">
        <v>399</v>
      </c>
      <c r="D173" s="29">
        <v>3368415.72</v>
      </c>
      <c r="E173" s="29">
        <v>3114541.17</v>
      </c>
      <c r="F173" s="29">
        <v>253874.55</v>
      </c>
    </row>
    <row r="174" spans="1:6" x14ac:dyDescent="0.2">
      <c r="A174" s="27" t="s">
        <v>81</v>
      </c>
      <c r="B174" s="27" t="s">
        <v>8</v>
      </c>
      <c r="C174" s="42" t="s">
        <v>97</v>
      </c>
      <c r="D174" s="29">
        <v>3368415.72</v>
      </c>
      <c r="E174" s="29">
        <v>3114541.17</v>
      </c>
      <c r="F174" s="29">
        <v>253874.55</v>
      </c>
    </row>
    <row r="175" spans="1:6" x14ac:dyDescent="0.2">
      <c r="A175" s="27" t="s">
        <v>243</v>
      </c>
      <c r="B175" s="27" t="s">
        <v>8</v>
      </c>
      <c r="C175" s="42" t="s">
        <v>400</v>
      </c>
      <c r="D175" s="29">
        <v>6576.04</v>
      </c>
      <c r="E175" s="29">
        <v>6576.04</v>
      </c>
      <c r="F175" s="29" t="s">
        <v>32</v>
      </c>
    </row>
    <row r="176" spans="1:6" x14ac:dyDescent="0.2">
      <c r="A176" s="27" t="s">
        <v>245</v>
      </c>
      <c r="B176" s="27" t="s">
        <v>8</v>
      </c>
      <c r="C176" s="42" t="s">
        <v>401</v>
      </c>
      <c r="D176" s="29">
        <v>6576.04</v>
      </c>
      <c r="E176" s="29">
        <v>6576.04</v>
      </c>
      <c r="F176" s="29" t="s">
        <v>32</v>
      </c>
    </row>
    <row r="177" spans="1:6" x14ac:dyDescent="0.2">
      <c r="A177" s="27" t="s">
        <v>60</v>
      </c>
      <c r="B177" s="27" t="s">
        <v>8</v>
      </c>
      <c r="C177" s="42" t="s">
        <v>110</v>
      </c>
      <c r="D177" s="29">
        <v>6576.04</v>
      </c>
      <c r="E177" s="29">
        <v>6576.04</v>
      </c>
      <c r="F177" s="29" t="s">
        <v>32</v>
      </c>
    </row>
    <row r="178" spans="1:6" x14ac:dyDescent="0.2">
      <c r="A178" s="27" t="s">
        <v>402</v>
      </c>
      <c r="B178" s="27" t="s">
        <v>8</v>
      </c>
      <c r="C178" s="42" t="s">
        <v>403</v>
      </c>
      <c r="D178" s="29">
        <v>310523</v>
      </c>
      <c r="E178" s="29">
        <v>290523</v>
      </c>
      <c r="F178" s="29">
        <v>20000</v>
      </c>
    </row>
    <row r="179" spans="1:6" ht="19.5" x14ac:dyDescent="0.2">
      <c r="A179" s="27" t="s">
        <v>239</v>
      </c>
      <c r="B179" s="27" t="s">
        <v>8</v>
      </c>
      <c r="C179" s="42" t="s">
        <v>404</v>
      </c>
      <c r="D179" s="29">
        <v>245207</v>
      </c>
      <c r="E179" s="29">
        <v>225207</v>
      </c>
      <c r="F179" s="29">
        <v>20000</v>
      </c>
    </row>
    <row r="180" spans="1:6" ht="29.25" x14ac:dyDescent="0.2">
      <c r="A180" s="27" t="s">
        <v>241</v>
      </c>
      <c r="B180" s="27" t="s">
        <v>8</v>
      </c>
      <c r="C180" s="42" t="s">
        <v>405</v>
      </c>
      <c r="D180" s="29">
        <v>245207</v>
      </c>
      <c r="E180" s="29">
        <v>225207</v>
      </c>
      <c r="F180" s="29">
        <v>20000</v>
      </c>
    </row>
    <row r="181" spans="1:6" x14ac:dyDescent="0.2">
      <c r="A181" s="27" t="s">
        <v>81</v>
      </c>
      <c r="B181" s="27" t="s">
        <v>8</v>
      </c>
      <c r="C181" s="42" t="s">
        <v>98</v>
      </c>
      <c r="D181" s="29">
        <v>245207</v>
      </c>
      <c r="E181" s="29">
        <v>225207</v>
      </c>
      <c r="F181" s="29">
        <v>20000</v>
      </c>
    </row>
    <row r="182" spans="1:6" x14ac:dyDescent="0.2">
      <c r="A182" s="27" t="s">
        <v>243</v>
      </c>
      <c r="B182" s="27" t="s">
        <v>8</v>
      </c>
      <c r="C182" s="42" t="s">
        <v>406</v>
      </c>
      <c r="D182" s="29">
        <v>65316</v>
      </c>
      <c r="E182" s="29">
        <v>65316</v>
      </c>
      <c r="F182" s="29" t="s">
        <v>32</v>
      </c>
    </row>
    <row r="183" spans="1:6" x14ac:dyDescent="0.2">
      <c r="A183" s="27" t="s">
        <v>245</v>
      </c>
      <c r="B183" s="27" t="s">
        <v>8</v>
      </c>
      <c r="C183" s="42" t="s">
        <v>407</v>
      </c>
      <c r="D183" s="29">
        <v>65316</v>
      </c>
      <c r="E183" s="29">
        <v>65316</v>
      </c>
      <c r="F183" s="29" t="s">
        <v>32</v>
      </c>
    </row>
    <row r="184" spans="1:6" x14ac:dyDescent="0.2">
      <c r="A184" s="27" t="s">
        <v>60</v>
      </c>
      <c r="B184" s="27" t="s">
        <v>8</v>
      </c>
      <c r="C184" s="42" t="s">
        <v>111</v>
      </c>
      <c r="D184" s="29">
        <v>65316</v>
      </c>
      <c r="E184" s="29">
        <v>65316</v>
      </c>
      <c r="F184" s="29" t="s">
        <v>32</v>
      </c>
    </row>
    <row r="185" spans="1:6" x14ac:dyDescent="0.2">
      <c r="A185" s="27" t="s">
        <v>408</v>
      </c>
      <c r="B185" s="27" t="s">
        <v>8</v>
      </c>
      <c r="C185" s="42" t="s">
        <v>409</v>
      </c>
      <c r="D185" s="29">
        <v>1124900</v>
      </c>
      <c r="E185" s="29">
        <v>840000</v>
      </c>
      <c r="F185" s="29">
        <v>284900</v>
      </c>
    </row>
    <row r="186" spans="1:6" ht="19.5" x14ac:dyDescent="0.2">
      <c r="A186" s="27" t="s">
        <v>239</v>
      </c>
      <c r="B186" s="27" t="s">
        <v>8</v>
      </c>
      <c r="C186" s="42" t="s">
        <v>410</v>
      </c>
      <c r="D186" s="29">
        <v>1124900</v>
      </c>
      <c r="E186" s="29">
        <v>840000</v>
      </c>
      <c r="F186" s="29">
        <v>284900</v>
      </c>
    </row>
    <row r="187" spans="1:6" ht="29.25" x14ac:dyDescent="0.2">
      <c r="A187" s="27" t="s">
        <v>241</v>
      </c>
      <c r="B187" s="27" t="s">
        <v>8</v>
      </c>
      <c r="C187" s="42" t="s">
        <v>411</v>
      </c>
      <c r="D187" s="29">
        <v>1124900</v>
      </c>
      <c r="E187" s="29">
        <v>840000</v>
      </c>
      <c r="F187" s="29">
        <v>284900</v>
      </c>
    </row>
    <row r="188" spans="1:6" x14ac:dyDescent="0.2">
      <c r="A188" s="27" t="s">
        <v>81</v>
      </c>
      <c r="B188" s="27" t="s">
        <v>8</v>
      </c>
      <c r="C188" s="42" t="s">
        <v>127</v>
      </c>
      <c r="D188" s="29">
        <v>1124900</v>
      </c>
      <c r="E188" s="29">
        <v>840000</v>
      </c>
      <c r="F188" s="29">
        <v>284900</v>
      </c>
    </row>
    <row r="189" spans="1:6" x14ac:dyDescent="0.2">
      <c r="A189" s="27" t="s">
        <v>8</v>
      </c>
      <c r="B189" s="27" t="s">
        <v>8</v>
      </c>
      <c r="C189" s="42" t="s">
        <v>412</v>
      </c>
      <c r="D189" s="29">
        <v>911000</v>
      </c>
      <c r="E189" s="29">
        <v>911000</v>
      </c>
      <c r="F189" s="29" t="s">
        <v>32</v>
      </c>
    </row>
    <row r="190" spans="1:6" ht="29.25" x14ac:dyDescent="0.2">
      <c r="A190" s="27" t="s">
        <v>413</v>
      </c>
      <c r="B190" s="27" t="s">
        <v>8</v>
      </c>
      <c r="C190" s="42" t="s">
        <v>414</v>
      </c>
      <c r="D190" s="29">
        <v>911000</v>
      </c>
      <c r="E190" s="29">
        <v>911000</v>
      </c>
      <c r="F190" s="29" t="s">
        <v>32</v>
      </c>
    </row>
    <row r="191" spans="1:6" x14ac:dyDescent="0.2">
      <c r="A191" s="27" t="s">
        <v>415</v>
      </c>
      <c r="B191" s="27" t="s">
        <v>8</v>
      </c>
      <c r="C191" s="42" t="s">
        <v>416</v>
      </c>
      <c r="D191" s="29">
        <v>911000</v>
      </c>
      <c r="E191" s="29">
        <v>911000</v>
      </c>
      <c r="F191" s="29" t="s">
        <v>32</v>
      </c>
    </row>
    <row r="192" spans="1:6" x14ac:dyDescent="0.2">
      <c r="A192" s="27" t="s">
        <v>112</v>
      </c>
      <c r="B192" s="27" t="s">
        <v>8</v>
      </c>
      <c r="C192" s="42" t="s">
        <v>128</v>
      </c>
      <c r="D192" s="29">
        <v>911000</v>
      </c>
      <c r="E192" s="29">
        <v>911000</v>
      </c>
      <c r="F192" s="29" t="s">
        <v>32</v>
      </c>
    </row>
    <row r="193" spans="1:6" x14ac:dyDescent="0.2">
      <c r="A193" s="27" t="s">
        <v>417</v>
      </c>
      <c r="B193" s="27" t="s">
        <v>8</v>
      </c>
      <c r="C193" s="42" t="s">
        <v>418</v>
      </c>
      <c r="D193" s="29">
        <v>450058.8</v>
      </c>
      <c r="E193" s="29">
        <v>360046.98</v>
      </c>
      <c r="F193" s="29">
        <v>90011.82</v>
      </c>
    </row>
    <row r="194" spans="1:6" ht="19.5" x14ac:dyDescent="0.2">
      <c r="A194" s="27" t="s">
        <v>239</v>
      </c>
      <c r="B194" s="27" t="s">
        <v>8</v>
      </c>
      <c r="C194" s="42" t="s">
        <v>419</v>
      </c>
      <c r="D194" s="29">
        <v>450058.8</v>
      </c>
      <c r="E194" s="29">
        <v>360046.98</v>
      </c>
      <c r="F194" s="29">
        <v>90011.82</v>
      </c>
    </row>
    <row r="195" spans="1:6" ht="29.25" x14ac:dyDescent="0.2">
      <c r="A195" s="27" t="s">
        <v>241</v>
      </c>
      <c r="B195" s="27" t="s">
        <v>8</v>
      </c>
      <c r="C195" s="42" t="s">
        <v>420</v>
      </c>
      <c r="D195" s="29">
        <v>450058.8</v>
      </c>
      <c r="E195" s="29">
        <v>360046.98</v>
      </c>
      <c r="F195" s="29">
        <v>90011.82</v>
      </c>
    </row>
    <row r="196" spans="1:6" x14ac:dyDescent="0.2">
      <c r="A196" s="27" t="s">
        <v>81</v>
      </c>
      <c r="B196" s="27" t="s">
        <v>8</v>
      </c>
      <c r="C196" s="42" t="s">
        <v>129</v>
      </c>
      <c r="D196" s="29">
        <v>450058.8</v>
      </c>
      <c r="E196" s="29">
        <v>360046.98</v>
      </c>
      <c r="F196" s="29">
        <v>90011.82</v>
      </c>
    </row>
    <row r="197" spans="1:6" x14ac:dyDescent="0.2">
      <c r="A197" s="27" t="s">
        <v>421</v>
      </c>
      <c r="B197" s="27" t="s">
        <v>8</v>
      </c>
      <c r="C197" s="42" t="s">
        <v>422</v>
      </c>
      <c r="D197" s="29">
        <v>8166604.7199999997</v>
      </c>
      <c r="E197" s="29">
        <v>7956527.1799999997</v>
      </c>
      <c r="F197" s="29">
        <v>210077.54</v>
      </c>
    </row>
    <row r="198" spans="1:6" ht="19.5" x14ac:dyDescent="0.2">
      <c r="A198" s="27" t="s">
        <v>239</v>
      </c>
      <c r="B198" s="27" t="s">
        <v>8</v>
      </c>
      <c r="C198" s="42" t="s">
        <v>423</v>
      </c>
      <c r="D198" s="29">
        <v>880355.52</v>
      </c>
      <c r="E198" s="29">
        <v>670297.18000000005</v>
      </c>
      <c r="F198" s="29">
        <v>210058.34</v>
      </c>
    </row>
    <row r="199" spans="1:6" ht="29.25" x14ac:dyDescent="0.2">
      <c r="A199" s="27" t="s">
        <v>241</v>
      </c>
      <c r="B199" s="27" t="s">
        <v>8</v>
      </c>
      <c r="C199" s="42" t="s">
        <v>424</v>
      </c>
      <c r="D199" s="29">
        <v>880355.52</v>
      </c>
      <c r="E199" s="29">
        <v>670297.18000000005</v>
      </c>
      <c r="F199" s="29">
        <v>210058.34</v>
      </c>
    </row>
    <row r="200" spans="1:6" x14ac:dyDescent="0.2">
      <c r="A200" s="27" t="s">
        <v>81</v>
      </c>
      <c r="B200" s="27" t="s">
        <v>8</v>
      </c>
      <c r="C200" s="42" t="s">
        <v>425</v>
      </c>
      <c r="D200" s="29">
        <v>880355.52</v>
      </c>
      <c r="E200" s="29">
        <v>670297.18000000005</v>
      </c>
      <c r="F200" s="29">
        <v>210058.34</v>
      </c>
    </row>
    <row r="201" spans="1:6" x14ac:dyDescent="0.2">
      <c r="A201" s="27" t="s">
        <v>243</v>
      </c>
      <c r="B201" s="27" t="s">
        <v>8</v>
      </c>
      <c r="C201" s="42" t="s">
        <v>426</v>
      </c>
      <c r="D201" s="29">
        <v>7286249.2000000002</v>
      </c>
      <c r="E201" s="29">
        <v>7286230</v>
      </c>
      <c r="F201" s="29">
        <v>19.2</v>
      </c>
    </row>
    <row r="202" spans="1:6" ht="39" x14ac:dyDescent="0.2">
      <c r="A202" s="27" t="s">
        <v>371</v>
      </c>
      <c r="B202" s="27" t="s">
        <v>8</v>
      </c>
      <c r="C202" s="42" t="s">
        <v>427</v>
      </c>
      <c r="D202" s="29">
        <v>7286249.2000000002</v>
      </c>
      <c r="E202" s="29">
        <v>7286230</v>
      </c>
      <c r="F202" s="29">
        <v>19.2</v>
      </c>
    </row>
    <row r="203" spans="1:6" ht="48.75" x14ac:dyDescent="0.2">
      <c r="A203" s="27" t="s">
        <v>126</v>
      </c>
      <c r="B203" s="27" t="s">
        <v>8</v>
      </c>
      <c r="C203" s="42" t="s">
        <v>428</v>
      </c>
      <c r="D203" s="29">
        <v>7286249.2000000002</v>
      </c>
      <c r="E203" s="29">
        <v>7286230</v>
      </c>
      <c r="F203" s="29">
        <v>19.2</v>
      </c>
    </row>
    <row r="204" spans="1:6" ht="19.5" x14ac:dyDescent="0.2">
      <c r="A204" s="27" t="s">
        <v>429</v>
      </c>
      <c r="B204" s="27" t="s">
        <v>8</v>
      </c>
      <c r="C204" s="42" t="s">
        <v>430</v>
      </c>
      <c r="D204" s="29">
        <v>3786534.03</v>
      </c>
      <c r="E204" s="29">
        <v>3744664.8</v>
      </c>
      <c r="F204" s="29">
        <v>41869.230000000003</v>
      </c>
    </row>
    <row r="205" spans="1:6" ht="19.5" x14ac:dyDescent="0.2">
      <c r="A205" s="27" t="s">
        <v>239</v>
      </c>
      <c r="B205" s="27" t="s">
        <v>8</v>
      </c>
      <c r="C205" s="42" t="s">
        <v>431</v>
      </c>
      <c r="D205" s="29">
        <v>3786534.03</v>
      </c>
      <c r="E205" s="29">
        <v>3744664.8</v>
      </c>
      <c r="F205" s="29">
        <v>41869.230000000003</v>
      </c>
    </row>
    <row r="206" spans="1:6" ht="29.25" x14ac:dyDescent="0.2">
      <c r="A206" s="27" t="s">
        <v>241</v>
      </c>
      <c r="B206" s="27" t="s">
        <v>8</v>
      </c>
      <c r="C206" s="42" t="s">
        <v>432</v>
      </c>
      <c r="D206" s="29">
        <v>3786534.03</v>
      </c>
      <c r="E206" s="29">
        <v>3744664.8</v>
      </c>
      <c r="F206" s="29">
        <v>41869.230000000003</v>
      </c>
    </row>
    <row r="207" spans="1:6" x14ac:dyDescent="0.2">
      <c r="A207" s="27" t="s">
        <v>81</v>
      </c>
      <c r="B207" s="27" t="s">
        <v>8</v>
      </c>
      <c r="C207" s="42" t="s">
        <v>433</v>
      </c>
      <c r="D207" s="29">
        <v>3786534.03</v>
      </c>
      <c r="E207" s="29">
        <v>3744664.8</v>
      </c>
      <c r="F207" s="29">
        <v>41869.230000000003</v>
      </c>
    </row>
    <row r="208" spans="1:6" ht="19.5" x14ac:dyDescent="0.2">
      <c r="A208" s="27" t="s">
        <v>434</v>
      </c>
      <c r="B208" s="27" t="s">
        <v>8</v>
      </c>
      <c r="C208" s="42" t="s">
        <v>435</v>
      </c>
      <c r="D208" s="29">
        <v>18180600</v>
      </c>
      <c r="E208" s="29">
        <v>18180600</v>
      </c>
      <c r="F208" s="29" t="s">
        <v>32</v>
      </c>
    </row>
    <row r="209" spans="1:6" x14ac:dyDescent="0.2">
      <c r="A209" s="27" t="s">
        <v>436</v>
      </c>
      <c r="B209" s="27" t="s">
        <v>8</v>
      </c>
      <c r="C209" s="42" t="s">
        <v>437</v>
      </c>
      <c r="D209" s="29">
        <v>200000</v>
      </c>
      <c r="E209" s="29">
        <v>200000</v>
      </c>
      <c r="F209" s="29" t="s">
        <v>32</v>
      </c>
    </row>
    <row r="210" spans="1:6" ht="19.5" x14ac:dyDescent="0.2">
      <c r="A210" s="27" t="s">
        <v>438</v>
      </c>
      <c r="B210" s="27" t="s">
        <v>8</v>
      </c>
      <c r="C210" s="42" t="s">
        <v>439</v>
      </c>
      <c r="D210" s="29">
        <v>200000</v>
      </c>
      <c r="E210" s="29">
        <v>200000</v>
      </c>
      <c r="F210" s="29" t="s">
        <v>32</v>
      </c>
    </row>
    <row r="211" spans="1:6" x14ac:dyDescent="0.2">
      <c r="A211" s="27" t="s">
        <v>440</v>
      </c>
      <c r="B211" s="27" t="s">
        <v>8</v>
      </c>
      <c r="C211" s="42" t="s">
        <v>441</v>
      </c>
      <c r="D211" s="29">
        <v>200000</v>
      </c>
      <c r="E211" s="29">
        <v>200000</v>
      </c>
      <c r="F211" s="29" t="s">
        <v>32</v>
      </c>
    </row>
    <row r="212" spans="1:6" ht="29.25" x14ac:dyDescent="0.2">
      <c r="A212" s="27" t="s">
        <v>442</v>
      </c>
      <c r="B212" s="27" t="s">
        <v>8</v>
      </c>
      <c r="C212" s="42" t="s">
        <v>443</v>
      </c>
      <c r="D212" s="29">
        <v>200000</v>
      </c>
      <c r="E212" s="29">
        <v>200000</v>
      </c>
      <c r="F212" s="29" t="s">
        <v>32</v>
      </c>
    </row>
    <row r="213" spans="1:6" x14ac:dyDescent="0.2">
      <c r="A213" s="27" t="s">
        <v>444</v>
      </c>
      <c r="B213" s="27" t="s">
        <v>8</v>
      </c>
      <c r="C213" s="42" t="s">
        <v>445</v>
      </c>
      <c r="D213" s="29">
        <v>17980600</v>
      </c>
      <c r="E213" s="29">
        <v>17980600</v>
      </c>
      <c r="F213" s="29" t="s">
        <v>32</v>
      </c>
    </row>
    <row r="214" spans="1:6" ht="29.25" x14ac:dyDescent="0.2">
      <c r="A214" s="27" t="s">
        <v>413</v>
      </c>
      <c r="B214" s="27" t="s">
        <v>8</v>
      </c>
      <c r="C214" s="42" t="s">
        <v>446</v>
      </c>
      <c r="D214" s="29">
        <v>17980600</v>
      </c>
      <c r="E214" s="29">
        <v>17980600</v>
      </c>
      <c r="F214" s="29" t="s">
        <v>32</v>
      </c>
    </row>
    <row r="215" spans="1:6" x14ac:dyDescent="0.2">
      <c r="A215" s="27" t="s">
        <v>415</v>
      </c>
      <c r="B215" s="27" t="s">
        <v>8</v>
      </c>
      <c r="C215" s="42" t="s">
        <v>447</v>
      </c>
      <c r="D215" s="29">
        <v>17980600</v>
      </c>
      <c r="E215" s="29">
        <v>17980600</v>
      </c>
      <c r="F215" s="29" t="s">
        <v>32</v>
      </c>
    </row>
    <row r="216" spans="1:6" ht="48.75" x14ac:dyDescent="0.2">
      <c r="A216" s="27" t="s">
        <v>99</v>
      </c>
      <c r="B216" s="27" t="s">
        <v>8</v>
      </c>
      <c r="C216" s="42" t="s">
        <v>100</v>
      </c>
      <c r="D216" s="29">
        <v>15360600</v>
      </c>
      <c r="E216" s="29">
        <v>15360600</v>
      </c>
      <c r="F216" s="29" t="s">
        <v>32</v>
      </c>
    </row>
    <row r="217" spans="1:6" x14ac:dyDescent="0.2">
      <c r="A217" s="27" t="s">
        <v>112</v>
      </c>
      <c r="B217" s="27" t="s">
        <v>8</v>
      </c>
      <c r="C217" s="42" t="s">
        <v>116</v>
      </c>
      <c r="D217" s="29">
        <v>2620000</v>
      </c>
      <c r="E217" s="29">
        <v>2620000</v>
      </c>
      <c r="F217" s="29" t="s">
        <v>32</v>
      </c>
    </row>
    <row r="218" spans="1:6" x14ac:dyDescent="0.2">
      <c r="A218" s="27" t="s">
        <v>448</v>
      </c>
      <c r="B218" s="27" t="s">
        <v>8</v>
      </c>
      <c r="C218" s="42" t="s">
        <v>449</v>
      </c>
      <c r="D218" s="29">
        <v>6561321.6900000004</v>
      </c>
      <c r="E218" s="29">
        <v>6102993.5</v>
      </c>
      <c r="F218" s="29">
        <v>458328.19</v>
      </c>
    </row>
    <row r="219" spans="1:6" x14ac:dyDescent="0.2">
      <c r="A219" s="27" t="s">
        <v>450</v>
      </c>
      <c r="B219" s="27" t="s">
        <v>8</v>
      </c>
      <c r="C219" s="42" t="s">
        <v>451</v>
      </c>
      <c r="D219" s="29">
        <v>6350791.6900000004</v>
      </c>
      <c r="E219" s="29">
        <v>5892463.5</v>
      </c>
      <c r="F219" s="29">
        <v>458328.19</v>
      </c>
    </row>
    <row r="220" spans="1:6" ht="48.75" x14ac:dyDescent="0.2">
      <c r="A220" s="27" t="s">
        <v>219</v>
      </c>
      <c r="B220" s="27" t="s">
        <v>8</v>
      </c>
      <c r="C220" s="42" t="s">
        <v>452</v>
      </c>
      <c r="D220" s="29">
        <v>5305806</v>
      </c>
      <c r="E220" s="29">
        <v>5051430.59</v>
      </c>
      <c r="F220" s="29">
        <v>254375.41</v>
      </c>
    </row>
    <row r="221" spans="1:6" ht="19.5" x14ac:dyDescent="0.2">
      <c r="A221" s="27" t="s">
        <v>453</v>
      </c>
      <c r="B221" s="27" t="s">
        <v>8</v>
      </c>
      <c r="C221" s="42" t="s">
        <v>454</v>
      </c>
      <c r="D221" s="29">
        <v>5305806</v>
      </c>
      <c r="E221" s="29">
        <v>5051430.59</v>
      </c>
      <c r="F221" s="29">
        <v>254375.41</v>
      </c>
    </row>
    <row r="222" spans="1:6" x14ac:dyDescent="0.2">
      <c r="A222" s="27" t="s">
        <v>63</v>
      </c>
      <c r="B222" s="27" t="s">
        <v>8</v>
      </c>
      <c r="C222" s="42" t="s">
        <v>101</v>
      </c>
      <c r="D222" s="29">
        <v>4091891</v>
      </c>
      <c r="E222" s="29">
        <v>3952723.76</v>
      </c>
      <c r="F222" s="29">
        <v>139167.24</v>
      </c>
    </row>
    <row r="223" spans="1:6" ht="39" x14ac:dyDescent="0.2">
      <c r="A223" s="27" t="s">
        <v>64</v>
      </c>
      <c r="B223" s="27" t="s">
        <v>8</v>
      </c>
      <c r="C223" s="42" t="s">
        <v>102</v>
      </c>
      <c r="D223" s="29">
        <v>1213915</v>
      </c>
      <c r="E223" s="29">
        <v>1098706.83</v>
      </c>
      <c r="F223" s="29">
        <v>115208.17</v>
      </c>
    </row>
    <row r="224" spans="1:6" ht="19.5" x14ac:dyDescent="0.2">
      <c r="A224" s="27" t="s">
        <v>239</v>
      </c>
      <c r="B224" s="27" t="s">
        <v>8</v>
      </c>
      <c r="C224" s="42" t="s">
        <v>455</v>
      </c>
      <c r="D224" s="29">
        <v>1039985.69</v>
      </c>
      <c r="E224" s="29">
        <v>840979.83</v>
      </c>
      <c r="F224" s="29">
        <v>199005.86</v>
      </c>
    </row>
    <row r="225" spans="1:6" ht="29.25" x14ac:dyDescent="0.2">
      <c r="A225" s="27" t="s">
        <v>241</v>
      </c>
      <c r="B225" s="27" t="s">
        <v>8</v>
      </c>
      <c r="C225" s="42" t="s">
        <v>456</v>
      </c>
      <c r="D225" s="29">
        <v>1039985.69</v>
      </c>
      <c r="E225" s="29">
        <v>840979.83</v>
      </c>
      <c r="F225" s="29">
        <v>199005.86</v>
      </c>
    </row>
    <row r="226" spans="1:6" ht="19.5" x14ac:dyDescent="0.2">
      <c r="A226" s="27" t="s">
        <v>57</v>
      </c>
      <c r="B226" s="27" t="s">
        <v>8</v>
      </c>
      <c r="C226" s="42" t="s">
        <v>103</v>
      </c>
      <c r="D226" s="29">
        <v>74134.12</v>
      </c>
      <c r="E226" s="29">
        <v>58978.03</v>
      </c>
      <c r="F226" s="29">
        <v>15156.09</v>
      </c>
    </row>
    <row r="227" spans="1:6" x14ac:dyDescent="0.2">
      <c r="A227" s="27" t="s">
        <v>81</v>
      </c>
      <c r="B227" s="27" t="s">
        <v>8</v>
      </c>
      <c r="C227" s="42" t="s">
        <v>104</v>
      </c>
      <c r="D227" s="29">
        <v>965851.57</v>
      </c>
      <c r="E227" s="29">
        <v>782001.8</v>
      </c>
      <c r="F227" s="29">
        <v>183849.77</v>
      </c>
    </row>
    <row r="228" spans="1:6" x14ac:dyDescent="0.2">
      <c r="A228" s="27" t="s">
        <v>243</v>
      </c>
      <c r="B228" s="27" t="s">
        <v>8</v>
      </c>
      <c r="C228" s="42" t="s">
        <v>457</v>
      </c>
      <c r="D228" s="29">
        <v>5000</v>
      </c>
      <c r="E228" s="29">
        <v>53.08</v>
      </c>
      <c r="F228" s="29">
        <v>4946.92</v>
      </c>
    </row>
    <row r="229" spans="1:6" x14ac:dyDescent="0.2">
      <c r="A229" s="27" t="s">
        <v>245</v>
      </c>
      <c r="B229" s="27" t="s">
        <v>8</v>
      </c>
      <c r="C229" s="42" t="s">
        <v>458</v>
      </c>
      <c r="D229" s="29">
        <v>5000</v>
      </c>
      <c r="E229" s="29">
        <v>53.08</v>
      </c>
      <c r="F229" s="29">
        <v>4946.92</v>
      </c>
    </row>
    <row r="230" spans="1:6" x14ac:dyDescent="0.2">
      <c r="A230" s="27" t="s">
        <v>60</v>
      </c>
      <c r="B230" s="27" t="s">
        <v>8</v>
      </c>
      <c r="C230" s="42" t="s">
        <v>105</v>
      </c>
      <c r="D230" s="29">
        <v>5000</v>
      </c>
      <c r="E230" s="29">
        <v>53.08</v>
      </c>
      <c r="F230" s="29">
        <v>4946.92</v>
      </c>
    </row>
    <row r="231" spans="1:6" ht="29.25" x14ac:dyDescent="0.2">
      <c r="A231" s="27" t="s">
        <v>459</v>
      </c>
      <c r="B231" s="27" t="s">
        <v>8</v>
      </c>
      <c r="C231" s="42" t="s">
        <v>460</v>
      </c>
      <c r="D231" s="29">
        <v>210530</v>
      </c>
      <c r="E231" s="29">
        <v>210530</v>
      </c>
      <c r="F231" s="29" t="s">
        <v>32</v>
      </c>
    </row>
    <row r="232" spans="1:6" ht="19.5" x14ac:dyDescent="0.2">
      <c r="A232" s="27" t="s">
        <v>239</v>
      </c>
      <c r="B232" s="27" t="s">
        <v>8</v>
      </c>
      <c r="C232" s="42" t="s">
        <v>461</v>
      </c>
      <c r="D232" s="29">
        <v>210530</v>
      </c>
      <c r="E232" s="29">
        <v>210530</v>
      </c>
      <c r="F232" s="29" t="s">
        <v>32</v>
      </c>
    </row>
    <row r="233" spans="1:6" ht="29.25" x14ac:dyDescent="0.2">
      <c r="A233" s="27" t="s">
        <v>241</v>
      </c>
      <c r="B233" s="27" t="s">
        <v>8</v>
      </c>
      <c r="C233" s="42" t="s">
        <v>462</v>
      </c>
      <c r="D233" s="29">
        <v>210530</v>
      </c>
      <c r="E233" s="29">
        <v>210530</v>
      </c>
      <c r="F233" s="29" t="s">
        <v>32</v>
      </c>
    </row>
    <row r="234" spans="1:6" x14ac:dyDescent="0.2">
      <c r="A234" s="27" t="s">
        <v>81</v>
      </c>
      <c r="B234" s="27" t="s">
        <v>8</v>
      </c>
      <c r="C234" s="42" t="s">
        <v>463</v>
      </c>
      <c r="D234" s="29">
        <v>210530</v>
      </c>
      <c r="E234" s="29">
        <v>210530</v>
      </c>
      <c r="F234" s="29" t="s">
        <v>32</v>
      </c>
    </row>
    <row r="235" spans="1:6" x14ac:dyDescent="0.2">
      <c r="A235" s="27" t="s">
        <v>464</v>
      </c>
      <c r="B235" s="27" t="s">
        <v>8</v>
      </c>
      <c r="C235" s="42" t="s">
        <v>465</v>
      </c>
      <c r="D235" s="29">
        <v>428432.24</v>
      </c>
      <c r="E235" s="29">
        <v>426468.6</v>
      </c>
      <c r="F235" s="29">
        <v>1963.64</v>
      </c>
    </row>
    <row r="236" spans="1:6" x14ac:dyDescent="0.2">
      <c r="A236" s="27" t="s">
        <v>466</v>
      </c>
      <c r="B236" s="27" t="s">
        <v>8</v>
      </c>
      <c r="C236" s="42" t="s">
        <v>467</v>
      </c>
      <c r="D236" s="29">
        <v>428432.24</v>
      </c>
      <c r="E236" s="29">
        <v>426468.6</v>
      </c>
      <c r="F236" s="29">
        <v>1963.64</v>
      </c>
    </row>
    <row r="237" spans="1:6" ht="19.5" x14ac:dyDescent="0.2">
      <c r="A237" s="27" t="s">
        <v>468</v>
      </c>
      <c r="B237" s="27" t="s">
        <v>8</v>
      </c>
      <c r="C237" s="42" t="s">
        <v>469</v>
      </c>
      <c r="D237" s="29">
        <v>428432.24</v>
      </c>
      <c r="E237" s="29">
        <v>426468.6</v>
      </c>
      <c r="F237" s="29">
        <v>1963.64</v>
      </c>
    </row>
    <row r="238" spans="1:6" ht="19.5" x14ac:dyDescent="0.2">
      <c r="A238" s="27" t="s">
        <v>470</v>
      </c>
      <c r="B238" s="27" t="s">
        <v>8</v>
      </c>
      <c r="C238" s="42" t="s">
        <v>471</v>
      </c>
      <c r="D238" s="29">
        <v>428432.24</v>
      </c>
      <c r="E238" s="29">
        <v>426468.6</v>
      </c>
      <c r="F238" s="29">
        <v>1963.64</v>
      </c>
    </row>
    <row r="239" spans="1:6" x14ac:dyDescent="0.2">
      <c r="A239" s="27" t="s">
        <v>65</v>
      </c>
      <c r="B239" s="27" t="s">
        <v>8</v>
      </c>
      <c r="C239" s="42" t="s">
        <v>106</v>
      </c>
      <c r="D239" s="29">
        <v>428432.24</v>
      </c>
      <c r="E239" s="29">
        <v>426468.6</v>
      </c>
      <c r="F239" s="29">
        <v>1963.64</v>
      </c>
    </row>
    <row r="240" spans="1:6" x14ac:dyDescent="0.2">
      <c r="A240" s="27" t="s">
        <v>472</v>
      </c>
      <c r="B240" s="27" t="s">
        <v>8</v>
      </c>
      <c r="C240" s="42" t="s">
        <v>473</v>
      </c>
      <c r="D240" s="29">
        <v>10000</v>
      </c>
      <c r="E240" s="29">
        <v>10000</v>
      </c>
      <c r="F240" s="29" t="s">
        <v>32</v>
      </c>
    </row>
    <row r="241" spans="1:6" x14ac:dyDescent="0.2">
      <c r="A241" s="27" t="s">
        <v>474</v>
      </c>
      <c r="B241" s="27" t="s">
        <v>8</v>
      </c>
      <c r="C241" s="42" t="s">
        <v>475</v>
      </c>
      <c r="D241" s="29">
        <v>10000</v>
      </c>
      <c r="E241" s="29">
        <v>10000</v>
      </c>
      <c r="F241" s="29" t="s">
        <v>32</v>
      </c>
    </row>
    <row r="242" spans="1:6" ht="19.5" x14ac:dyDescent="0.2">
      <c r="A242" s="27" t="s">
        <v>468</v>
      </c>
      <c r="B242" s="27" t="s">
        <v>8</v>
      </c>
      <c r="C242" s="42" t="s">
        <v>476</v>
      </c>
      <c r="D242" s="29">
        <v>10000</v>
      </c>
      <c r="E242" s="29">
        <v>10000</v>
      </c>
      <c r="F242" s="29" t="s">
        <v>32</v>
      </c>
    </row>
    <row r="243" spans="1:6" ht="19.5" x14ac:dyDescent="0.2">
      <c r="A243" s="27" t="s">
        <v>470</v>
      </c>
      <c r="B243" s="27" t="s">
        <v>8</v>
      </c>
      <c r="C243" s="42" t="s">
        <v>477</v>
      </c>
      <c r="D243" s="29">
        <v>10000</v>
      </c>
      <c r="E243" s="29">
        <v>10000</v>
      </c>
      <c r="F243" s="29" t="s">
        <v>32</v>
      </c>
    </row>
    <row r="244" spans="1:6" ht="29.25" x14ac:dyDescent="0.2">
      <c r="A244" s="27" t="s">
        <v>66</v>
      </c>
      <c r="B244" s="27" t="s">
        <v>8</v>
      </c>
      <c r="C244" s="42" t="s">
        <v>107</v>
      </c>
      <c r="D244" s="29">
        <v>10000</v>
      </c>
      <c r="E244" s="29">
        <v>10000</v>
      </c>
      <c r="F244" s="29" t="s">
        <v>32</v>
      </c>
    </row>
    <row r="245" spans="1:6" ht="19.5" x14ac:dyDescent="0.2">
      <c r="A245" s="27" t="s">
        <v>478</v>
      </c>
      <c r="B245" s="27" t="s">
        <v>8</v>
      </c>
      <c r="C245" s="42" t="s">
        <v>479</v>
      </c>
      <c r="D245" s="29">
        <v>102028</v>
      </c>
      <c r="E245" s="29">
        <v>102028</v>
      </c>
      <c r="F245" s="29" t="s">
        <v>32</v>
      </c>
    </row>
    <row r="246" spans="1:6" x14ac:dyDescent="0.2">
      <c r="A246" s="27" t="s">
        <v>480</v>
      </c>
      <c r="B246" s="27" t="s">
        <v>8</v>
      </c>
      <c r="C246" s="42" t="s">
        <v>481</v>
      </c>
      <c r="D246" s="29">
        <v>102028</v>
      </c>
      <c r="E246" s="29">
        <v>102028</v>
      </c>
      <c r="F246" s="29" t="s">
        <v>32</v>
      </c>
    </row>
    <row r="247" spans="1:6" ht="19.5" x14ac:dyDescent="0.2">
      <c r="A247" s="27" t="s">
        <v>239</v>
      </c>
      <c r="B247" s="27" t="s">
        <v>8</v>
      </c>
      <c r="C247" s="42" t="s">
        <v>482</v>
      </c>
      <c r="D247" s="29">
        <v>102028</v>
      </c>
      <c r="E247" s="29">
        <v>102028</v>
      </c>
      <c r="F247" s="29" t="s">
        <v>32</v>
      </c>
    </row>
    <row r="248" spans="1:6" ht="29.25" x14ac:dyDescent="0.2">
      <c r="A248" s="27" t="s">
        <v>241</v>
      </c>
      <c r="B248" s="27" t="s">
        <v>8</v>
      </c>
      <c r="C248" s="42" t="s">
        <v>483</v>
      </c>
      <c r="D248" s="29">
        <v>102028</v>
      </c>
      <c r="E248" s="29">
        <v>102028</v>
      </c>
      <c r="F248" s="29" t="s">
        <v>32</v>
      </c>
    </row>
    <row r="249" spans="1:6" x14ac:dyDescent="0.2">
      <c r="A249" s="27" t="s">
        <v>81</v>
      </c>
      <c r="B249" s="27" t="s">
        <v>8</v>
      </c>
      <c r="C249" s="42" t="s">
        <v>108</v>
      </c>
      <c r="D249" s="29">
        <v>102028</v>
      </c>
      <c r="E249" s="29">
        <v>102028</v>
      </c>
      <c r="F249" s="29" t="s">
        <v>32</v>
      </c>
    </row>
    <row r="250" spans="1:6" ht="19.5" x14ac:dyDescent="0.2">
      <c r="A250" s="27" t="s">
        <v>484</v>
      </c>
      <c r="B250" s="27" t="s">
        <v>8</v>
      </c>
      <c r="C250" s="42" t="s">
        <v>485</v>
      </c>
      <c r="D250" s="29">
        <v>538294.52</v>
      </c>
      <c r="E250" s="29">
        <v>337006.62</v>
      </c>
      <c r="F250" s="29">
        <v>201287.9</v>
      </c>
    </row>
    <row r="251" spans="1:6" x14ac:dyDescent="0.2">
      <c r="A251" s="27" t="s">
        <v>486</v>
      </c>
      <c r="B251" s="27" t="s">
        <v>8</v>
      </c>
      <c r="C251" s="42" t="s">
        <v>487</v>
      </c>
      <c r="D251" s="29">
        <v>538294.52</v>
      </c>
      <c r="E251" s="29">
        <v>337006.62</v>
      </c>
      <c r="F251" s="29">
        <v>201287.9</v>
      </c>
    </row>
    <row r="252" spans="1:6" ht="19.5" x14ac:dyDescent="0.2">
      <c r="A252" s="27" t="s">
        <v>488</v>
      </c>
      <c r="B252" s="27" t="s">
        <v>8</v>
      </c>
      <c r="C252" s="42" t="s">
        <v>489</v>
      </c>
      <c r="D252" s="29">
        <v>538294.52</v>
      </c>
      <c r="E252" s="29">
        <v>337006.62</v>
      </c>
      <c r="F252" s="29">
        <v>201287.9</v>
      </c>
    </row>
    <row r="253" spans="1:6" x14ac:dyDescent="0.2">
      <c r="A253" s="30" t="s">
        <v>113</v>
      </c>
      <c r="B253" s="30" t="s">
        <v>8</v>
      </c>
      <c r="C253" s="43" t="s">
        <v>114</v>
      </c>
      <c r="D253" s="32">
        <v>538294.52</v>
      </c>
      <c r="E253" s="32">
        <v>337006.62</v>
      </c>
      <c r="F253" s="32">
        <v>201287.9</v>
      </c>
    </row>
    <row r="254" spans="1:6" ht="20.25" thickBot="1" x14ac:dyDescent="0.25">
      <c r="A254" s="33" t="s">
        <v>67</v>
      </c>
      <c r="B254" s="33" t="s">
        <v>68</v>
      </c>
      <c r="C254" s="44" t="s">
        <v>53</v>
      </c>
      <c r="D254" s="35">
        <v>-4294253.17</v>
      </c>
      <c r="E254" s="35">
        <v>675261.81</v>
      </c>
      <c r="F254" s="35" t="s">
        <v>32</v>
      </c>
    </row>
    <row r="256" spans="1: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</sheetData>
  <mergeCells count="8">
    <mergeCell ref="E1:F1"/>
    <mergeCell ref="A2:E2"/>
    <mergeCell ref="A4:A11"/>
    <mergeCell ref="B4:B11"/>
    <mergeCell ref="C4:C11"/>
    <mergeCell ref="D4:D11"/>
    <mergeCell ref="E4:E11"/>
    <mergeCell ref="F4:F11"/>
  </mergeCells>
  <pageMargins left="0.59055118110236227" right="0.39370078740157483" top="0.39370078740157483" bottom="0.39370078740157483" header="0.51181102362204722" footer="0.31496062992125984"/>
  <pageSetup paperSize="9" scale="95" fitToHeight="100" orientation="portrait" r:id="rId1"/>
  <headerFooter alignWithMargins="0"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34"/>
  <sheetViews>
    <sheetView workbookViewId="0"/>
  </sheetViews>
  <sheetFormatPr defaultColWidth="10.7109375" defaultRowHeight="12.75" x14ac:dyDescent="0.2"/>
  <cols>
    <col min="1" max="1" width="34.42578125" customWidth="1"/>
    <col min="2" max="2" width="4.85546875" customWidth="1"/>
    <col min="3" max="3" width="18.140625" customWidth="1"/>
    <col min="4" max="6" width="13.7109375" customWidth="1"/>
    <col min="7" max="17" width="0.28515625" customWidth="1"/>
    <col min="257" max="257" width="34.42578125" customWidth="1"/>
    <col min="258" max="258" width="4.85546875" customWidth="1"/>
    <col min="259" max="259" width="18.140625" customWidth="1"/>
    <col min="260" max="262" width="13.7109375" customWidth="1"/>
    <col min="263" max="273" width="0.28515625" customWidth="1"/>
    <col min="513" max="513" width="34.42578125" customWidth="1"/>
    <col min="514" max="514" width="4.85546875" customWidth="1"/>
    <col min="515" max="515" width="18.140625" customWidth="1"/>
    <col min="516" max="518" width="13.7109375" customWidth="1"/>
    <col min="519" max="529" width="0.28515625" customWidth="1"/>
    <col min="769" max="769" width="34.42578125" customWidth="1"/>
    <col min="770" max="770" width="4.85546875" customWidth="1"/>
    <col min="771" max="771" width="18.140625" customWidth="1"/>
    <col min="772" max="774" width="13.7109375" customWidth="1"/>
    <col min="775" max="785" width="0.28515625" customWidth="1"/>
    <col min="1025" max="1025" width="34.42578125" customWidth="1"/>
    <col min="1026" max="1026" width="4.85546875" customWidth="1"/>
    <col min="1027" max="1027" width="18.140625" customWidth="1"/>
    <col min="1028" max="1030" width="13.7109375" customWidth="1"/>
    <col min="1031" max="1041" width="0.28515625" customWidth="1"/>
    <col min="1281" max="1281" width="34.42578125" customWidth="1"/>
    <col min="1282" max="1282" width="4.85546875" customWidth="1"/>
    <col min="1283" max="1283" width="18.140625" customWidth="1"/>
    <col min="1284" max="1286" width="13.7109375" customWidth="1"/>
    <col min="1287" max="1297" width="0.28515625" customWidth="1"/>
    <col min="1537" max="1537" width="34.42578125" customWidth="1"/>
    <col min="1538" max="1538" width="4.85546875" customWidth="1"/>
    <col min="1539" max="1539" width="18.140625" customWidth="1"/>
    <col min="1540" max="1542" width="13.7109375" customWidth="1"/>
    <col min="1543" max="1553" width="0.28515625" customWidth="1"/>
    <col min="1793" max="1793" width="34.42578125" customWidth="1"/>
    <col min="1794" max="1794" width="4.85546875" customWidth="1"/>
    <col min="1795" max="1795" width="18.140625" customWidth="1"/>
    <col min="1796" max="1798" width="13.7109375" customWidth="1"/>
    <col min="1799" max="1809" width="0.28515625" customWidth="1"/>
    <col min="2049" max="2049" width="34.42578125" customWidth="1"/>
    <col min="2050" max="2050" width="4.85546875" customWidth="1"/>
    <col min="2051" max="2051" width="18.140625" customWidth="1"/>
    <col min="2052" max="2054" width="13.7109375" customWidth="1"/>
    <col min="2055" max="2065" width="0.28515625" customWidth="1"/>
    <col min="2305" max="2305" width="34.42578125" customWidth="1"/>
    <col min="2306" max="2306" width="4.85546875" customWidth="1"/>
    <col min="2307" max="2307" width="18.140625" customWidth="1"/>
    <col min="2308" max="2310" width="13.7109375" customWidth="1"/>
    <col min="2311" max="2321" width="0.28515625" customWidth="1"/>
    <col min="2561" max="2561" width="34.42578125" customWidth="1"/>
    <col min="2562" max="2562" width="4.85546875" customWidth="1"/>
    <col min="2563" max="2563" width="18.140625" customWidth="1"/>
    <col min="2564" max="2566" width="13.7109375" customWidth="1"/>
    <col min="2567" max="2577" width="0.28515625" customWidth="1"/>
    <col min="2817" max="2817" width="34.42578125" customWidth="1"/>
    <col min="2818" max="2818" width="4.85546875" customWidth="1"/>
    <col min="2819" max="2819" width="18.140625" customWidth="1"/>
    <col min="2820" max="2822" width="13.7109375" customWidth="1"/>
    <col min="2823" max="2833" width="0.28515625" customWidth="1"/>
    <col min="3073" max="3073" width="34.42578125" customWidth="1"/>
    <col min="3074" max="3074" width="4.85546875" customWidth="1"/>
    <col min="3075" max="3075" width="18.140625" customWidth="1"/>
    <col min="3076" max="3078" width="13.7109375" customWidth="1"/>
    <col min="3079" max="3089" width="0.28515625" customWidth="1"/>
    <col min="3329" max="3329" width="34.42578125" customWidth="1"/>
    <col min="3330" max="3330" width="4.85546875" customWidth="1"/>
    <col min="3331" max="3331" width="18.140625" customWidth="1"/>
    <col min="3332" max="3334" width="13.7109375" customWidth="1"/>
    <col min="3335" max="3345" width="0.28515625" customWidth="1"/>
    <col min="3585" max="3585" width="34.42578125" customWidth="1"/>
    <col min="3586" max="3586" width="4.85546875" customWidth="1"/>
    <col min="3587" max="3587" width="18.140625" customWidth="1"/>
    <col min="3588" max="3590" width="13.7109375" customWidth="1"/>
    <col min="3591" max="3601" width="0.28515625" customWidth="1"/>
    <col min="3841" max="3841" width="34.42578125" customWidth="1"/>
    <col min="3842" max="3842" width="4.85546875" customWidth="1"/>
    <col min="3843" max="3843" width="18.140625" customWidth="1"/>
    <col min="3844" max="3846" width="13.7109375" customWidth="1"/>
    <col min="3847" max="3857" width="0.28515625" customWidth="1"/>
    <col min="4097" max="4097" width="34.42578125" customWidth="1"/>
    <col min="4098" max="4098" width="4.85546875" customWidth="1"/>
    <col min="4099" max="4099" width="18.140625" customWidth="1"/>
    <col min="4100" max="4102" width="13.7109375" customWidth="1"/>
    <col min="4103" max="4113" width="0.28515625" customWidth="1"/>
    <col min="4353" max="4353" width="34.42578125" customWidth="1"/>
    <col min="4354" max="4354" width="4.85546875" customWidth="1"/>
    <col min="4355" max="4355" width="18.140625" customWidth="1"/>
    <col min="4356" max="4358" width="13.7109375" customWidth="1"/>
    <col min="4359" max="4369" width="0.28515625" customWidth="1"/>
    <col min="4609" max="4609" width="34.42578125" customWidth="1"/>
    <col min="4610" max="4610" width="4.85546875" customWidth="1"/>
    <col min="4611" max="4611" width="18.140625" customWidth="1"/>
    <col min="4612" max="4614" width="13.7109375" customWidth="1"/>
    <col min="4615" max="4625" width="0.28515625" customWidth="1"/>
    <col min="4865" max="4865" width="34.42578125" customWidth="1"/>
    <col min="4866" max="4866" width="4.85546875" customWidth="1"/>
    <col min="4867" max="4867" width="18.140625" customWidth="1"/>
    <col min="4868" max="4870" width="13.7109375" customWidth="1"/>
    <col min="4871" max="4881" width="0.28515625" customWidth="1"/>
    <col min="5121" max="5121" width="34.42578125" customWidth="1"/>
    <col min="5122" max="5122" width="4.85546875" customWidth="1"/>
    <col min="5123" max="5123" width="18.140625" customWidth="1"/>
    <col min="5124" max="5126" width="13.7109375" customWidth="1"/>
    <col min="5127" max="5137" width="0.28515625" customWidth="1"/>
    <col min="5377" max="5377" width="34.42578125" customWidth="1"/>
    <col min="5378" max="5378" width="4.85546875" customWidth="1"/>
    <col min="5379" max="5379" width="18.140625" customWidth="1"/>
    <col min="5380" max="5382" width="13.7109375" customWidth="1"/>
    <col min="5383" max="5393" width="0.28515625" customWidth="1"/>
    <col min="5633" max="5633" width="34.42578125" customWidth="1"/>
    <col min="5634" max="5634" width="4.85546875" customWidth="1"/>
    <col min="5635" max="5635" width="18.140625" customWidth="1"/>
    <col min="5636" max="5638" width="13.7109375" customWidth="1"/>
    <col min="5639" max="5649" width="0.28515625" customWidth="1"/>
    <col min="5889" max="5889" width="34.42578125" customWidth="1"/>
    <col min="5890" max="5890" width="4.85546875" customWidth="1"/>
    <col min="5891" max="5891" width="18.140625" customWidth="1"/>
    <col min="5892" max="5894" width="13.7109375" customWidth="1"/>
    <col min="5895" max="5905" width="0.28515625" customWidth="1"/>
    <col min="6145" max="6145" width="34.42578125" customWidth="1"/>
    <col min="6146" max="6146" width="4.85546875" customWidth="1"/>
    <col min="6147" max="6147" width="18.140625" customWidth="1"/>
    <col min="6148" max="6150" width="13.7109375" customWidth="1"/>
    <col min="6151" max="6161" width="0.28515625" customWidth="1"/>
    <col min="6401" max="6401" width="34.42578125" customWidth="1"/>
    <col min="6402" max="6402" width="4.85546875" customWidth="1"/>
    <col min="6403" max="6403" width="18.140625" customWidth="1"/>
    <col min="6404" max="6406" width="13.7109375" customWidth="1"/>
    <col min="6407" max="6417" width="0.28515625" customWidth="1"/>
    <col min="6657" max="6657" width="34.42578125" customWidth="1"/>
    <col min="6658" max="6658" width="4.85546875" customWidth="1"/>
    <col min="6659" max="6659" width="18.140625" customWidth="1"/>
    <col min="6660" max="6662" width="13.7109375" customWidth="1"/>
    <col min="6663" max="6673" width="0.28515625" customWidth="1"/>
    <col min="6913" max="6913" width="34.42578125" customWidth="1"/>
    <col min="6914" max="6914" width="4.85546875" customWidth="1"/>
    <col min="6915" max="6915" width="18.140625" customWidth="1"/>
    <col min="6916" max="6918" width="13.7109375" customWidth="1"/>
    <col min="6919" max="6929" width="0.28515625" customWidth="1"/>
    <col min="7169" max="7169" width="34.42578125" customWidth="1"/>
    <col min="7170" max="7170" width="4.85546875" customWidth="1"/>
    <col min="7171" max="7171" width="18.140625" customWidth="1"/>
    <col min="7172" max="7174" width="13.7109375" customWidth="1"/>
    <col min="7175" max="7185" width="0.28515625" customWidth="1"/>
    <col min="7425" max="7425" width="34.42578125" customWidth="1"/>
    <col min="7426" max="7426" width="4.85546875" customWidth="1"/>
    <col min="7427" max="7427" width="18.140625" customWidth="1"/>
    <col min="7428" max="7430" width="13.7109375" customWidth="1"/>
    <col min="7431" max="7441" width="0.28515625" customWidth="1"/>
    <col min="7681" max="7681" width="34.42578125" customWidth="1"/>
    <col min="7682" max="7682" width="4.85546875" customWidth="1"/>
    <col min="7683" max="7683" width="18.140625" customWidth="1"/>
    <col min="7684" max="7686" width="13.7109375" customWidth="1"/>
    <col min="7687" max="7697" width="0.28515625" customWidth="1"/>
    <col min="7937" max="7937" width="34.42578125" customWidth="1"/>
    <col min="7938" max="7938" width="4.85546875" customWidth="1"/>
    <col min="7939" max="7939" width="18.140625" customWidth="1"/>
    <col min="7940" max="7942" width="13.7109375" customWidth="1"/>
    <col min="7943" max="7953" width="0.28515625" customWidth="1"/>
    <col min="8193" max="8193" width="34.42578125" customWidth="1"/>
    <col min="8194" max="8194" width="4.85546875" customWidth="1"/>
    <col min="8195" max="8195" width="18.140625" customWidth="1"/>
    <col min="8196" max="8198" width="13.7109375" customWidth="1"/>
    <col min="8199" max="8209" width="0.28515625" customWidth="1"/>
    <col min="8449" max="8449" width="34.42578125" customWidth="1"/>
    <col min="8450" max="8450" width="4.85546875" customWidth="1"/>
    <col min="8451" max="8451" width="18.140625" customWidth="1"/>
    <col min="8452" max="8454" width="13.7109375" customWidth="1"/>
    <col min="8455" max="8465" width="0.28515625" customWidth="1"/>
    <col min="8705" max="8705" width="34.42578125" customWidth="1"/>
    <col min="8706" max="8706" width="4.85546875" customWidth="1"/>
    <col min="8707" max="8707" width="18.140625" customWidth="1"/>
    <col min="8708" max="8710" width="13.7109375" customWidth="1"/>
    <col min="8711" max="8721" width="0.28515625" customWidth="1"/>
    <col min="8961" max="8961" width="34.42578125" customWidth="1"/>
    <col min="8962" max="8962" width="4.85546875" customWidth="1"/>
    <col min="8963" max="8963" width="18.140625" customWidth="1"/>
    <col min="8964" max="8966" width="13.7109375" customWidth="1"/>
    <col min="8967" max="8977" width="0.28515625" customWidth="1"/>
    <col min="9217" max="9217" width="34.42578125" customWidth="1"/>
    <col min="9218" max="9218" width="4.85546875" customWidth="1"/>
    <col min="9219" max="9219" width="18.140625" customWidth="1"/>
    <col min="9220" max="9222" width="13.7109375" customWidth="1"/>
    <col min="9223" max="9233" width="0.28515625" customWidth="1"/>
    <col min="9473" max="9473" width="34.42578125" customWidth="1"/>
    <col min="9474" max="9474" width="4.85546875" customWidth="1"/>
    <col min="9475" max="9475" width="18.140625" customWidth="1"/>
    <col min="9476" max="9478" width="13.7109375" customWidth="1"/>
    <col min="9479" max="9489" width="0.28515625" customWidth="1"/>
    <col min="9729" max="9729" width="34.42578125" customWidth="1"/>
    <col min="9730" max="9730" width="4.85546875" customWidth="1"/>
    <col min="9731" max="9731" width="18.140625" customWidth="1"/>
    <col min="9732" max="9734" width="13.7109375" customWidth="1"/>
    <col min="9735" max="9745" width="0.28515625" customWidth="1"/>
    <col min="9985" max="9985" width="34.42578125" customWidth="1"/>
    <col min="9986" max="9986" width="4.85546875" customWidth="1"/>
    <col min="9987" max="9987" width="18.140625" customWidth="1"/>
    <col min="9988" max="9990" width="13.7109375" customWidth="1"/>
    <col min="9991" max="10001" width="0.28515625" customWidth="1"/>
    <col min="10241" max="10241" width="34.42578125" customWidth="1"/>
    <col min="10242" max="10242" width="4.85546875" customWidth="1"/>
    <col min="10243" max="10243" width="18.140625" customWidth="1"/>
    <col min="10244" max="10246" width="13.7109375" customWidth="1"/>
    <col min="10247" max="10257" width="0.28515625" customWidth="1"/>
    <col min="10497" max="10497" width="34.42578125" customWidth="1"/>
    <col min="10498" max="10498" width="4.85546875" customWidth="1"/>
    <col min="10499" max="10499" width="18.140625" customWidth="1"/>
    <col min="10500" max="10502" width="13.7109375" customWidth="1"/>
    <col min="10503" max="10513" width="0.28515625" customWidth="1"/>
    <col min="10753" max="10753" width="34.42578125" customWidth="1"/>
    <col min="10754" max="10754" width="4.85546875" customWidth="1"/>
    <col min="10755" max="10755" width="18.140625" customWidth="1"/>
    <col min="10756" max="10758" width="13.7109375" customWidth="1"/>
    <col min="10759" max="10769" width="0.28515625" customWidth="1"/>
    <col min="11009" max="11009" width="34.42578125" customWidth="1"/>
    <col min="11010" max="11010" width="4.85546875" customWidth="1"/>
    <col min="11011" max="11011" width="18.140625" customWidth="1"/>
    <col min="11012" max="11014" width="13.7109375" customWidth="1"/>
    <col min="11015" max="11025" width="0.28515625" customWidth="1"/>
    <col min="11265" max="11265" width="34.42578125" customWidth="1"/>
    <col min="11266" max="11266" width="4.85546875" customWidth="1"/>
    <col min="11267" max="11267" width="18.140625" customWidth="1"/>
    <col min="11268" max="11270" width="13.7109375" customWidth="1"/>
    <col min="11271" max="11281" width="0.28515625" customWidth="1"/>
    <col min="11521" max="11521" width="34.42578125" customWidth="1"/>
    <col min="11522" max="11522" width="4.85546875" customWidth="1"/>
    <col min="11523" max="11523" width="18.140625" customWidth="1"/>
    <col min="11524" max="11526" width="13.7109375" customWidth="1"/>
    <col min="11527" max="11537" width="0.28515625" customWidth="1"/>
    <col min="11777" max="11777" width="34.42578125" customWidth="1"/>
    <col min="11778" max="11778" width="4.85546875" customWidth="1"/>
    <col min="11779" max="11779" width="18.140625" customWidth="1"/>
    <col min="11780" max="11782" width="13.7109375" customWidth="1"/>
    <col min="11783" max="11793" width="0.28515625" customWidth="1"/>
    <col min="12033" max="12033" width="34.42578125" customWidth="1"/>
    <col min="12034" max="12034" width="4.85546875" customWidth="1"/>
    <col min="12035" max="12035" width="18.140625" customWidth="1"/>
    <col min="12036" max="12038" width="13.7109375" customWidth="1"/>
    <col min="12039" max="12049" width="0.28515625" customWidth="1"/>
    <col min="12289" max="12289" width="34.42578125" customWidth="1"/>
    <col min="12290" max="12290" width="4.85546875" customWidth="1"/>
    <col min="12291" max="12291" width="18.140625" customWidth="1"/>
    <col min="12292" max="12294" width="13.7109375" customWidth="1"/>
    <col min="12295" max="12305" width="0.28515625" customWidth="1"/>
    <col min="12545" max="12545" width="34.42578125" customWidth="1"/>
    <col min="12546" max="12546" width="4.85546875" customWidth="1"/>
    <col min="12547" max="12547" width="18.140625" customWidth="1"/>
    <col min="12548" max="12550" width="13.7109375" customWidth="1"/>
    <col min="12551" max="12561" width="0.28515625" customWidth="1"/>
    <col min="12801" max="12801" width="34.42578125" customWidth="1"/>
    <col min="12802" max="12802" width="4.85546875" customWidth="1"/>
    <col min="12803" max="12803" width="18.140625" customWidth="1"/>
    <col min="12804" max="12806" width="13.7109375" customWidth="1"/>
    <col min="12807" max="12817" width="0.28515625" customWidth="1"/>
    <col min="13057" max="13057" width="34.42578125" customWidth="1"/>
    <col min="13058" max="13058" width="4.85546875" customWidth="1"/>
    <col min="13059" max="13059" width="18.140625" customWidth="1"/>
    <col min="13060" max="13062" width="13.7109375" customWidth="1"/>
    <col min="13063" max="13073" width="0.28515625" customWidth="1"/>
    <col min="13313" max="13313" width="34.42578125" customWidth="1"/>
    <col min="13314" max="13314" width="4.85546875" customWidth="1"/>
    <col min="13315" max="13315" width="18.140625" customWidth="1"/>
    <col min="13316" max="13318" width="13.7109375" customWidth="1"/>
    <col min="13319" max="13329" width="0.28515625" customWidth="1"/>
    <col min="13569" max="13569" width="34.42578125" customWidth="1"/>
    <col min="13570" max="13570" width="4.85546875" customWidth="1"/>
    <col min="13571" max="13571" width="18.140625" customWidth="1"/>
    <col min="13572" max="13574" width="13.7109375" customWidth="1"/>
    <col min="13575" max="13585" width="0.28515625" customWidth="1"/>
    <col min="13825" max="13825" width="34.42578125" customWidth="1"/>
    <col min="13826" max="13826" width="4.85546875" customWidth="1"/>
    <col min="13827" max="13827" width="18.140625" customWidth="1"/>
    <col min="13828" max="13830" width="13.7109375" customWidth="1"/>
    <col min="13831" max="13841" width="0.28515625" customWidth="1"/>
    <col min="14081" max="14081" width="34.42578125" customWidth="1"/>
    <col min="14082" max="14082" width="4.85546875" customWidth="1"/>
    <col min="14083" max="14083" width="18.140625" customWidth="1"/>
    <col min="14084" max="14086" width="13.7109375" customWidth="1"/>
    <col min="14087" max="14097" width="0.28515625" customWidth="1"/>
    <col min="14337" max="14337" width="34.42578125" customWidth="1"/>
    <col min="14338" max="14338" width="4.85546875" customWidth="1"/>
    <col min="14339" max="14339" width="18.140625" customWidth="1"/>
    <col min="14340" max="14342" width="13.7109375" customWidth="1"/>
    <col min="14343" max="14353" width="0.28515625" customWidth="1"/>
    <col min="14593" max="14593" width="34.42578125" customWidth="1"/>
    <col min="14594" max="14594" width="4.85546875" customWidth="1"/>
    <col min="14595" max="14595" width="18.140625" customWidth="1"/>
    <col min="14596" max="14598" width="13.7109375" customWidth="1"/>
    <col min="14599" max="14609" width="0.28515625" customWidth="1"/>
    <col min="14849" max="14849" width="34.42578125" customWidth="1"/>
    <col min="14850" max="14850" width="4.85546875" customWidth="1"/>
    <col min="14851" max="14851" width="18.140625" customWidth="1"/>
    <col min="14852" max="14854" width="13.7109375" customWidth="1"/>
    <col min="14855" max="14865" width="0.28515625" customWidth="1"/>
    <col min="15105" max="15105" width="34.42578125" customWidth="1"/>
    <col min="15106" max="15106" width="4.85546875" customWidth="1"/>
    <col min="15107" max="15107" width="18.140625" customWidth="1"/>
    <col min="15108" max="15110" width="13.7109375" customWidth="1"/>
    <col min="15111" max="15121" width="0.28515625" customWidth="1"/>
    <col min="15361" max="15361" width="34.42578125" customWidth="1"/>
    <col min="15362" max="15362" width="4.85546875" customWidth="1"/>
    <col min="15363" max="15363" width="18.140625" customWidth="1"/>
    <col min="15364" max="15366" width="13.7109375" customWidth="1"/>
    <col min="15367" max="15377" width="0.28515625" customWidth="1"/>
    <col min="15617" max="15617" width="34.42578125" customWidth="1"/>
    <col min="15618" max="15618" width="4.85546875" customWidth="1"/>
    <col min="15619" max="15619" width="18.140625" customWidth="1"/>
    <col min="15620" max="15622" width="13.7109375" customWidth="1"/>
    <col min="15623" max="15633" width="0.28515625" customWidth="1"/>
    <col min="15873" max="15873" width="34.42578125" customWidth="1"/>
    <col min="15874" max="15874" width="4.85546875" customWidth="1"/>
    <col min="15875" max="15875" width="18.140625" customWidth="1"/>
    <col min="15876" max="15878" width="13.7109375" customWidth="1"/>
    <col min="15879" max="15889" width="0.28515625" customWidth="1"/>
    <col min="16129" max="16129" width="34.42578125" customWidth="1"/>
    <col min="16130" max="16130" width="4.85546875" customWidth="1"/>
    <col min="16131" max="16131" width="18.140625" customWidth="1"/>
    <col min="16132" max="16134" width="13.7109375" customWidth="1"/>
    <col min="16135" max="16145" width="0.28515625" customWidth="1"/>
  </cols>
  <sheetData>
    <row r="1" spans="1:6" x14ac:dyDescent="0.2">
      <c r="A1" s="46"/>
      <c r="B1" s="47"/>
      <c r="C1" s="64"/>
      <c r="D1" s="48"/>
      <c r="F1" s="9" t="s">
        <v>134</v>
      </c>
    </row>
    <row r="2" spans="1:6" ht="15" x14ac:dyDescent="0.25">
      <c r="A2" s="67" t="s">
        <v>135</v>
      </c>
      <c r="B2" s="67"/>
      <c r="C2" s="67"/>
      <c r="D2" s="67"/>
      <c r="E2" s="67"/>
      <c r="F2" s="67"/>
    </row>
    <row r="3" spans="1:6" ht="13.5" thickBot="1" x14ac:dyDescent="0.25">
      <c r="A3" s="18"/>
      <c r="B3" s="49"/>
      <c r="C3" s="19"/>
      <c r="D3" s="20"/>
      <c r="E3" s="20"/>
      <c r="F3" s="21"/>
    </row>
    <row r="4" spans="1:6" ht="5.25" customHeight="1" x14ac:dyDescent="0.2">
      <c r="A4" s="68" t="s">
        <v>20</v>
      </c>
      <c r="B4" s="68" t="s">
        <v>21</v>
      </c>
      <c r="C4" s="79" t="s">
        <v>136</v>
      </c>
      <c r="D4" s="91" t="s">
        <v>23</v>
      </c>
      <c r="E4" s="82" t="s">
        <v>25</v>
      </c>
      <c r="F4" s="96" t="s">
        <v>24</v>
      </c>
    </row>
    <row r="5" spans="1:6" ht="5.25" customHeight="1" x14ac:dyDescent="0.2">
      <c r="A5" s="69"/>
      <c r="B5" s="69"/>
      <c r="C5" s="89"/>
      <c r="D5" s="92"/>
      <c r="E5" s="94"/>
      <c r="F5" s="97"/>
    </row>
    <row r="6" spans="1:6" ht="4.5" customHeight="1" x14ac:dyDescent="0.2">
      <c r="A6" s="69"/>
      <c r="B6" s="69"/>
      <c r="C6" s="89"/>
      <c r="D6" s="92"/>
      <c r="E6" s="94"/>
      <c r="F6" s="97"/>
    </row>
    <row r="7" spans="1:6" ht="14.25" customHeight="1" x14ac:dyDescent="0.2">
      <c r="A7" s="69"/>
      <c r="B7" s="69"/>
      <c r="C7" s="89"/>
      <c r="D7" s="92"/>
      <c r="E7" s="94"/>
      <c r="F7" s="97"/>
    </row>
    <row r="8" spans="1:6" ht="3" customHeight="1" x14ac:dyDescent="0.2">
      <c r="A8" s="69"/>
      <c r="B8" s="69"/>
      <c r="C8" s="89"/>
      <c r="D8" s="92"/>
      <c r="E8" s="94"/>
      <c r="F8" s="97"/>
    </row>
    <row r="9" spans="1:6" ht="3" customHeight="1" x14ac:dyDescent="0.2">
      <c r="A9" s="69"/>
      <c r="B9" s="69"/>
      <c r="C9" s="89"/>
      <c r="D9" s="92"/>
      <c r="E9" s="94"/>
      <c r="F9" s="97"/>
    </row>
    <row r="10" spans="1:6" ht="23.25" customHeight="1" thickBot="1" x14ac:dyDescent="0.25">
      <c r="A10" s="69"/>
      <c r="B10" s="69"/>
      <c r="C10" s="90"/>
      <c r="D10" s="93"/>
      <c r="E10" s="95"/>
      <c r="F10" s="98"/>
    </row>
    <row r="11" spans="1:6" ht="13.5" thickBot="1" x14ac:dyDescent="0.25">
      <c r="A11" s="22">
        <v>1</v>
      </c>
      <c r="B11" s="22">
        <v>2</v>
      </c>
      <c r="C11" s="22">
        <v>3</v>
      </c>
      <c r="D11" s="23" t="s">
        <v>26</v>
      </c>
      <c r="E11" s="50" t="s">
        <v>27</v>
      </c>
      <c r="F11" s="23" t="s">
        <v>28</v>
      </c>
    </row>
    <row r="12" spans="1:6" ht="19.5" x14ac:dyDescent="0.2">
      <c r="A12" s="51" t="s">
        <v>137</v>
      </c>
      <c r="B12" s="25" t="s">
        <v>138</v>
      </c>
      <c r="C12" s="25" t="s">
        <v>8</v>
      </c>
      <c r="D12" s="26">
        <v>4294253.17</v>
      </c>
      <c r="E12" s="26">
        <v>-675261.81</v>
      </c>
      <c r="F12" s="26">
        <v>4969514.9800000004</v>
      </c>
    </row>
    <row r="13" spans="1:6" ht="19.5" x14ac:dyDescent="0.2">
      <c r="A13" s="52" t="s">
        <v>139</v>
      </c>
      <c r="B13" s="28" t="s">
        <v>140</v>
      </c>
      <c r="C13" s="28" t="s">
        <v>141</v>
      </c>
      <c r="D13" s="29">
        <v>-2250000</v>
      </c>
      <c r="E13" s="29">
        <v>-2250000</v>
      </c>
      <c r="F13" s="29" t="s">
        <v>32</v>
      </c>
    </row>
    <row r="14" spans="1:6" ht="19.5" x14ac:dyDescent="0.2">
      <c r="A14" s="52" t="s">
        <v>142</v>
      </c>
      <c r="B14" s="28" t="s">
        <v>140</v>
      </c>
      <c r="C14" s="28" t="s">
        <v>143</v>
      </c>
      <c r="D14" s="29">
        <v>-2250000</v>
      </c>
      <c r="E14" s="29">
        <v>-2250000</v>
      </c>
      <c r="F14" s="29" t="s">
        <v>32</v>
      </c>
    </row>
    <row r="15" spans="1:6" ht="29.25" x14ac:dyDescent="0.2">
      <c r="A15" s="52" t="s">
        <v>144</v>
      </c>
      <c r="B15" s="28" t="s">
        <v>140</v>
      </c>
      <c r="C15" s="28" t="s">
        <v>490</v>
      </c>
      <c r="D15" s="29">
        <v>3250000</v>
      </c>
      <c r="E15" s="29">
        <v>3250000</v>
      </c>
      <c r="F15" s="29" t="s">
        <v>32</v>
      </c>
    </row>
    <row r="16" spans="1:6" ht="29.25" x14ac:dyDescent="0.2">
      <c r="A16" s="52" t="s">
        <v>145</v>
      </c>
      <c r="B16" s="28" t="s">
        <v>140</v>
      </c>
      <c r="C16" s="28" t="s">
        <v>491</v>
      </c>
      <c r="D16" s="29">
        <v>-5500000</v>
      </c>
      <c r="E16" s="29">
        <v>-5500000</v>
      </c>
      <c r="F16" s="29" t="s">
        <v>32</v>
      </c>
    </row>
    <row r="17" spans="1:10" ht="19.5" x14ac:dyDescent="0.2">
      <c r="A17" s="52" t="s">
        <v>146</v>
      </c>
      <c r="B17" s="28" t="s">
        <v>147</v>
      </c>
      <c r="C17" s="28" t="s">
        <v>148</v>
      </c>
      <c r="D17" s="29">
        <v>6544253.1699999999</v>
      </c>
      <c r="E17" s="29">
        <v>1574738.19</v>
      </c>
      <c r="F17" s="29">
        <v>4969514.9800000004</v>
      </c>
    </row>
    <row r="18" spans="1:10" ht="19.5" x14ac:dyDescent="0.2">
      <c r="A18" s="52" t="s">
        <v>149</v>
      </c>
      <c r="B18" s="28" t="s">
        <v>150</v>
      </c>
      <c r="C18" s="28" t="s">
        <v>151</v>
      </c>
      <c r="D18" s="29">
        <v>-135001376.56999999</v>
      </c>
      <c r="E18" s="29">
        <v>-107320759.06</v>
      </c>
      <c r="F18" s="29" t="s">
        <v>32</v>
      </c>
    </row>
    <row r="19" spans="1:10" ht="19.5" x14ac:dyDescent="0.2">
      <c r="A19" s="52" t="s">
        <v>152</v>
      </c>
      <c r="B19" s="28" t="s">
        <v>150</v>
      </c>
      <c r="C19" s="28" t="s">
        <v>492</v>
      </c>
      <c r="D19" s="29">
        <v>-135001376.56999999</v>
      </c>
      <c r="E19" s="29">
        <v>-107320759.06</v>
      </c>
      <c r="F19" s="29" t="s">
        <v>32</v>
      </c>
    </row>
    <row r="20" spans="1:10" ht="19.5" x14ac:dyDescent="0.2">
      <c r="A20" s="53" t="s">
        <v>153</v>
      </c>
      <c r="B20" s="31" t="s">
        <v>154</v>
      </c>
      <c r="C20" s="31" t="s">
        <v>155</v>
      </c>
      <c r="D20" s="32">
        <v>141545629.74000001</v>
      </c>
      <c r="E20" s="32">
        <v>108895497.25</v>
      </c>
      <c r="F20" s="32" t="s">
        <v>32</v>
      </c>
    </row>
    <row r="21" spans="1:10" ht="20.25" thickBot="1" x14ac:dyDescent="0.25">
      <c r="A21" s="54" t="s">
        <v>156</v>
      </c>
      <c r="B21" s="34" t="s">
        <v>154</v>
      </c>
      <c r="C21" s="34" t="s">
        <v>493</v>
      </c>
      <c r="D21" s="35">
        <v>141545629.74000001</v>
      </c>
      <c r="E21" s="35">
        <v>108895497.25</v>
      </c>
      <c r="F21" s="35" t="s">
        <v>32</v>
      </c>
    </row>
    <row r="22" spans="1:10" x14ac:dyDescent="0.2">
      <c r="B22" s="55"/>
      <c r="C22" s="56"/>
      <c r="D22" s="56"/>
      <c r="E22" s="56"/>
      <c r="F22" s="56"/>
    </row>
    <row r="23" spans="1:10" x14ac:dyDescent="0.2">
      <c r="A23" s="46" t="s">
        <v>157</v>
      </c>
      <c r="B23" s="47"/>
      <c r="C23" s="36"/>
      <c r="D23" s="36"/>
      <c r="E23" s="74"/>
      <c r="F23" s="74"/>
      <c r="G23" s="57"/>
      <c r="H23" s="57"/>
      <c r="I23" s="57"/>
      <c r="J23" s="57"/>
    </row>
    <row r="24" spans="1:10" x14ac:dyDescent="0.2">
      <c r="A24" s="8" t="s">
        <v>158</v>
      </c>
      <c r="B24" s="8"/>
      <c r="C24" s="58"/>
      <c r="D24" s="59" t="s">
        <v>159</v>
      </c>
      <c r="E24" s="86" t="s">
        <v>160</v>
      </c>
      <c r="F24" s="74"/>
      <c r="G24" s="57"/>
      <c r="H24" s="57"/>
      <c r="I24" s="57"/>
      <c r="J24" s="57"/>
    </row>
    <row r="25" spans="1:10" x14ac:dyDescent="0.2">
      <c r="A25" s="8"/>
      <c r="B25" s="8"/>
      <c r="C25" s="58"/>
      <c r="D25" s="60"/>
      <c r="E25" s="46"/>
      <c r="F25" s="60"/>
      <c r="G25" s="57"/>
      <c r="H25" s="57"/>
      <c r="I25" s="57"/>
      <c r="J25" s="57"/>
    </row>
    <row r="26" spans="1:10" x14ac:dyDescent="0.2">
      <c r="A26" s="8"/>
      <c r="B26" s="8"/>
      <c r="C26" s="58"/>
      <c r="D26" s="60"/>
      <c r="E26" s="46"/>
      <c r="F26" s="60"/>
      <c r="G26" s="57"/>
      <c r="H26" s="57"/>
      <c r="I26" s="57"/>
      <c r="J26" s="57"/>
    </row>
    <row r="27" spans="1:10" x14ac:dyDescent="0.2">
      <c r="A27" s="8" t="s">
        <v>161</v>
      </c>
      <c r="B27" s="8"/>
      <c r="C27" s="58"/>
      <c r="D27" s="61"/>
      <c r="E27" s="87"/>
      <c r="F27" s="88"/>
      <c r="G27" s="57"/>
      <c r="H27" s="57"/>
      <c r="I27" s="57"/>
      <c r="J27" s="57"/>
    </row>
    <row r="28" spans="1:10" x14ac:dyDescent="0.2">
      <c r="A28" s="8" t="s">
        <v>162</v>
      </c>
      <c r="B28" s="8"/>
      <c r="C28" s="58"/>
      <c r="D28" s="59" t="s">
        <v>163</v>
      </c>
      <c r="E28" s="86" t="s">
        <v>164</v>
      </c>
      <c r="F28" s="74"/>
      <c r="G28" s="57"/>
      <c r="H28" s="57"/>
      <c r="I28" s="57"/>
      <c r="J28" s="57"/>
    </row>
    <row r="29" spans="1:10" x14ac:dyDescent="0.2">
      <c r="A29" s="8"/>
      <c r="B29" s="8"/>
      <c r="C29" s="58"/>
      <c r="D29" s="60"/>
      <c r="E29" s="46"/>
      <c r="F29" s="60"/>
      <c r="G29" s="57"/>
      <c r="H29" s="57"/>
      <c r="I29" s="57"/>
      <c r="J29" s="57"/>
    </row>
    <row r="30" spans="1:10" x14ac:dyDescent="0.2">
      <c r="A30" s="8" t="s">
        <v>165</v>
      </c>
      <c r="B30" s="8"/>
      <c r="C30" s="36"/>
      <c r="D30" s="36"/>
      <c r="E30" s="87"/>
      <c r="F30" s="87"/>
      <c r="G30" s="57"/>
      <c r="H30" s="57"/>
      <c r="I30" s="57"/>
      <c r="J30" s="57"/>
    </row>
    <row r="31" spans="1:10" x14ac:dyDescent="0.2">
      <c r="A31" s="8" t="s">
        <v>166</v>
      </c>
      <c r="B31" s="8"/>
      <c r="C31" s="58"/>
      <c r="D31" s="59" t="s">
        <v>163</v>
      </c>
      <c r="E31" s="86" t="s">
        <v>164</v>
      </c>
      <c r="F31" s="86"/>
      <c r="G31" s="57"/>
      <c r="H31" s="57"/>
      <c r="I31" s="57"/>
      <c r="J31" s="57"/>
    </row>
    <row r="32" spans="1:10" x14ac:dyDescent="0.2">
      <c r="A32" s="8"/>
      <c r="B32" s="8"/>
      <c r="D32" s="62"/>
      <c r="E32" s="19"/>
      <c r="F32" s="21"/>
      <c r="G32" s="57"/>
      <c r="H32" s="57"/>
      <c r="I32" s="57"/>
      <c r="J32" s="57"/>
    </row>
    <row r="33" spans="1:10" x14ac:dyDescent="0.2">
      <c r="A33" s="8" t="s">
        <v>167</v>
      </c>
      <c r="B33" s="36"/>
      <c r="D33" s="60"/>
      <c r="E33" s="19"/>
      <c r="F33" s="21"/>
      <c r="G33" s="57"/>
      <c r="H33" s="57"/>
      <c r="I33" s="57"/>
      <c r="J33" s="57"/>
    </row>
    <row r="34" spans="1:10" x14ac:dyDescent="0.2">
      <c r="A34" s="36"/>
      <c r="B34" s="36"/>
      <c r="D34" s="60"/>
      <c r="E34" s="19"/>
      <c r="F34" s="21"/>
      <c r="G34" s="57"/>
      <c r="H34" s="57"/>
      <c r="I34" s="57"/>
      <c r="J34" s="57"/>
    </row>
  </sheetData>
  <mergeCells count="13">
    <mergeCell ref="E31:F31"/>
    <mergeCell ref="A2:F2"/>
    <mergeCell ref="A4:A10"/>
    <mergeCell ref="B4:B10"/>
    <mergeCell ref="C4:C10"/>
    <mergeCell ref="D4:D10"/>
    <mergeCell ref="E4:E10"/>
    <mergeCell ref="F4:F10"/>
    <mergeCell ref="E23:F23"/>
    <mergeCell ref="E24:F24"/>
    <mergeCell ref="E27:F27"/>
    <mergeCell ref="E28:F28"/>
    <mergeCell ref="E30:F30"/>
  </mergeCells>
  <pageMargins left="0.59055118110236227" right="0.39370078740157483" top="0.39370078740157483" bottom="0.39370078740157483" header="0.51181102362204722" footer="0.31496062992125984"/>
  <pageSetup paperSize="9" scale="96" fitToHeight="100" orientation="portrait" r:id="rId1"/>
  <headerFooter differentFirst="1" alignWithMargins="0">
    <oddFooter>&amp;RСтраница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"/>
  <sheetViews>
    <sheetView workbookViewId="0">
      <selection activeCell="C14" sqref="C14"/>
    </sheetView>
  </sheetViews>
  <sheetFormatPr defaultRowHeight="12.75" x14ac:dyDescent="0.2"/>
  <cols>
    <col min="1" max="1" width="26.42578125" customWidth="1"/>
    <col min="2" max="2" width="21.42578125" customWidth="1"/>
    <col min="3" max="3" width="26" customWidth="1"/>
  </cols>
  <sheetData>
    <row r="1" spans="1:3" x14ac:dyDescent="0.2">
      <c r="A1" s="105" t="s">
        <v>72</v>
      </c>
      <c r="B1" s="105"/>
      <c r="C1" s="105"/>
    </row>
    <row r="2" spans="1:3" ht="29.25" customHeight="1" x14ac:dyDescent="0.2">
      <c r="A2" s="105"/>
      <c r="B2" s="105"/>
      <c r="C2" s="105"/>
    </row>
    <row r="3" spans="1:3" ht="13.5" thickBot="1" x14ac:dyDescent="0.25"/>
    <row r="4" spans="1:3" x14ac:dyDescent="0.2">
      <c r="A4" s="106" t="s">
        <v>69</v>
      </c>
      <c r="B4" s="101" t="s">
        <v>168</v>
      </c>
      <c r="C4" s="101" t="s">
        <v>169</v>
      </c>
    </row>
    <row r="5" spans="1:3" ht="28.5" customHeight="1" thickBot="1" x14ac:dyDescent="0.25">
      <c r="A5" s="107"/>
      <c r="B5" s="102"/>
      <c r="C5" s="102"/>
    </row>
    <row r="6" spans="1:3" x14ac:dyDescent="0.2">
      <c r="A6" s="99" t="s">
        <v>70</v>
      </c>
      <c r="B6" s="108">
        <v>10</v>
      </c>
      <c r="C6" s="110" t="s">
        <v>494</v>
      </c>
    </row>
    <row r="7" spans="1:3" ht="13.5" thickBot="1" x14ac:dyDescent="0.25">
      <c r="A7" s="100"/>
      <c r="B7" s="109"/>
      <c r="C7" s="111"/>
    </row>
    <row r="8" spans="1:3" x14ac:dyDescent="0.2">
      <c r="A8" s="99" t="s">
        <v>71</v>
      </c>
      <c r="B8" s="101">
        <f>B13+B12</f>
        <v>27.1</v>
      </c>
      <c r="C8" s="103">
        <f>C13+C12</f>
        <v>9969.7999999999993</v>
      </c>
    </row>
    <row r="9" spans="1:3" ht="13.5" thickBot="1" x14ac:dyDescent="0.25">
      <c r="A9" s="100"/>
      <c r="B9" s="102"/>
      <c r="C9" s="104"/>
    </row>
    <row r="12" spans="1:3" x14ac:dyDescent="0.2">
      <c r="A12" t="s">
        <v>122</v>
      </c>
      <c r="B12">
        <v>10.1</v>
      </c>
      <c r="C12">
        <v>3903.6</v>
      </c>
    </row>
    <row r="13" spans="1:3" x14ac:dyDescent="0.2">
      <c r="A13" t="s">
        <v>123</v>
      </c>
      <c r="B13" s="45">
        <v>17</v>
      </c>
      <c r="C13" s="45">
        <v>6066.2</v>
      </c>
    </row>
  </sheetData>
  <mergeCells count="10">
    <mergeCell ref="A8:A9"/>
    <mergeCell ref="B8:B9"/>
    <mergeCell ref="C8:C9"/>
    <mergeCell ref="A1:C2"/>
    <mergeCell ref="A4:A5"/>
    <mergeCell ref="B4:B5"/>
    <mergeCell ref="C4:C5"/>
    <mergeCell ref="A6:A7"/>
    <mergeCell ref="B6:B7"/>
    <mergeCell ref="C6:C7"/>
  </mergeCells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1 Доходы бюджета</vt:lpstr>
      <vt:lpstr>2 Расходы бюджета </vt:lpstr>
      <vt:lpstr>3 Источники финансирования</vt:lpstr>
      <vt:lpstr>Численность</vt:lpstr>
      <vt:lpstr>'3 Источники финансирования'!Глав_бух</vt:lpstr>
      <vt:lpstr>'1 Доходы бюджета'!Дата</vt:lpstr>
      <vt:lpstr>'1 Доходы бюджета'!Заголовки_для_печати</vt:lpstr>
      <vt:lpstr>'2 Расходы бюджета '!Заголовки_для_печати</vt:lpstr>
      <vt:lpstr>'3 Источники финансирования'!Заголовки_для_печати</vt:lpstr>
      <vt:lpstr>'1 Доходы бюджета'!Наим_бюджета</vt:lpstr>
      <vt:lpstr>'3 Источники финансирования'!Рук_фин_экон_службы</vt:lpstr>
      <vt:lpstr>'3 Источники финансирования'!Руководитель</vt:lpstr>
      <vt:lpstr>'2 Расходы бюджета '!Таблица2</vt:lpstr>
      <vt:lpstr>'3 Источники финансирования'!Таблица3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2018-04-11T02:08:55Z</dcterms:created>
  <dcterms:modified xsi:type="dcterms:W3CDTF">2021-02-02T03:40:17Z</dcterms:modified>
</cp:coreProperties>
</file>