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/>
  </bookViews>
  <sheets>
    <sheet name="1 Доходы бюджета" sheetId="8" r:id="rId1"/>
    <sheet name="2 Расходы бюджета" sheetId="9" r:id="rId2"/>
    <sheet name="3 Источники финансирования" sheetId="10" r:id="rId3"/>
    <sheet name="Численность" sheetId="4" r:id="rId4"/>
  </sheets>
  <definedNames>
    <definedName name="_ghs2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>#REF!</definedName>
    <definedName name="dfgf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rtyry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 localSheetId="3">#REF!</definedName>
    <definedName name="Table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финансирования'!$B$29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финансирования'!$E$23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финансирования'!$B$22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B8" i="4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<sst xmlns="http://schemas.openxmlformats.org/spreadsheetml/2006/main" count="455" uniqueCount="240">
  <si>
    <t>Показатели</t>
  </si>
  <si>
    <t>муниципальные служащие рабочего поселка Мошково</t>
  </si>
  <si>
    <t>работники муниципальных учреждений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</si>
  <si>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</si>
  <si>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ДК</t>
  </si>
  <si>
    <t>МАУ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</si>
  <si>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</si>
  <si>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</si>
  <si>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</si>
  <si>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</si>
  <si>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</si>
  <si>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</si>
  <si>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</si>
  <si>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</si>
  <si>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/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</si>
  <si>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</si>
  <si>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</si>
  <si>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</si>
  <si>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</si>
  <si>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</si>
  <si>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</si>
  <si>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</si>
  <si>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</si>
  <si>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</si>
  <si>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</si>
  <si>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</si>
  <si>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 xml:space="preserve"> Наименование 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</si>
  <si>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</si>
  <si>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</si>
  <si>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</si>
  <si>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</si>
  <si>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</si>
  <si>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</si>
  <si>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</si>
  <si>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</si>
  <si>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Доходы бюджета - Всего</t>
  </si>
  <si>
    <t>10</t>
  </si>
  <si>
    <t>000 8 50 00000 00 0000 000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</si>
  <si>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</t>
  </si>
  <si>
    <t>182 1 01 02010 01 0000 110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</si>
  <si>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</si>
  <si>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182 1 01 02020 01 0000 110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</si>
  <si>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</si>
  <si>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</si>
  <si>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</si>
  <si>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100 1 03 02231 01 0000 110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</si>
  <si>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</si>
  <si>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</si>
  <si>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</si>
  <si>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</si>
  <si>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</si>
  <si>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100 1 03 02261 01 0000 110</t>
  </si>
  <si>
    <t>-</t>
  </si>
  <si>
    <t>Единый сельскохозяйственный налог</t>
  </si>
  <si>
    <t>182 1 05 03010 01 0000 110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</si>
  <si>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</si>
  <si>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</si>
  <si>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Земельный налог с организаций, обладающих земельным участком, расположенным в границах городских поселений</t>
  </si>
  <si>
    <t>182 1 06 06033 13 0000 110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</si>
  <si>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</si>
  <si>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</si>
  <si>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</si>
  <si>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>444 1 11 05013 13 0000 120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</si>
  <si>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</si>
  <si>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555 1 11 05025 13 0000 120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</si>
  <si>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</si>
  <si>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555 1 11 05035 13 0000 120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</si>
  <si>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</si>
  <si>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555 1 11 09045 13 0000 120</t>
  </si>
  <si>
    <t>Прочие доходы от оказания платных услуг (работ) получателями средств бюджетов городских поселений</t>
  </si>
  <si>
    <t>555 1 13 01995 13 0000 130</t>
  </si>
  <si>
    <t>Прочие доходы от компенсации затрат бюджетов городских поселений</t>
  </si>
  <si>
    <t>555 1 13 02995 13 0000 130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</si>
  <si>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</si>
  <si>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555 1 14 02053 13 0000 410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</si>
  <si>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</si>
  <si>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444 1 14 06013 13 0000 430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</si>
  <si>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</si>
  <si>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555 1 14 06025 13 0000 430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</si>
  <si>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</si>
  <si>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555 1 16 07090 13 0000 140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</si>
  <si>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</si>
  <si>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555 2 02 15001 13 0000 150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</si>
  <si>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</t>
  </si>
  <si>
    <t>555 2 02 20216 13 0000 150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</si>
  <si>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</si>
  <si>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555 2 02 25467 13 0000 150</t>
  </si>
  <si>
    <t>Субсидии бюджетам городских поселений на реализацию программ формирования современной городской среды</t>
  </si>
  <si>
    <t>555 2 02 25555 13 0000 150</t>
  </si>
  <si>
    <t>Субвенции бюджетам городских поселений на выполнение передаваемых полномочий субъектов Российской Федерации</t>
  </si>
  <si>
    <t>555 2 02 30024 13 0000 150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</si>
  <si>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</si>
  <si>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555 2 02 35118 13 0000 150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</si>
  <si>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</si>
  <si>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555 2 02 40014 13 0000 150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</si>
  <si>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</si>
  <si>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555 2 19 60010 13 0000 150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</si>
  <si>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</si>
  <si>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</si>
  <si>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</si>
  <si>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</si>
  <si>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</si>
  <si>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</si>
  <si>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</si>
  <si>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</si>
  <si>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</si>
  <si>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</si>
  <si>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000 0103 8800005110 121</t>
  </si>
  <si>
    <t>000 0103 8800005110 129</t>
  </si>
  <si>
    <t>000 0104 8800014110 121</t>
  </si>
  <si>
    <t>Иные выплаты персоналу государственных (муниципальных) органов, за исключением фонда оплаты труда</t>
  </si>
  <si>
    <t>000 0104 8800014110 122</t>
  </si>
  <si>
    <t>000 0104 8800014110 129</t>
  </si>
  <si>
    <t>000 0104 8800014590 122</t>
  </si>
  <si>
    <t>Закупка товаров, работ, услуг в сфере информационно-коммуникационных технологий</t>
  </si>
  <si>
    <t>000 0104 8800014590 242</t>
  </si>
  <si>
    <t>Прочая закупка товаров, работ и услуг</t>
  </si>
  <si>
    <t>000 0104 8800014590 244</t>
  </si>
  <si>
    <t>Уплата налога на имущество организаций и земельного налога</t>
  </si>
  <si>
    <t>000 0104 8800014590 851</t>
  </si>
  <si>
    <t>Уплата прочих налогов, сборов</t>
  </si>
  <si>
    <t>000 0104 8800014590 852</t>
  </si>
  <si>
    <t>Уплата иных платежей</t>
  </si>
  <si>
    <t>000 0104 8800014590 853</t>
  </si>
  <si>
    <t>000 0104 8800070190 244</t>
  </si>
  <si>
    <t>Иные межбюджетные трансферты</t>
  </si>
  <si>
    <t>000 0104 8800085030 540</t>
  </si>
  <si>
    <t>000 0104 8800085040 540</t>
  </si>
  <si>
    <t>000 0106 8800085010 540</t>
  </si>
  <si>
    <t>000 0107 8800004010 244</t>
  </si>
  <si>
    <t>Резервные средства</t>
  </si>
  <si>
    <t>000 0111 8800002010 870</t>
  </si>
  <si>
    <t>000 0113 8800002020 244</t>
  </si>
  <si>
    <t>000 0113 8800002040 244</t>
  </si>
  <si>
    <t>Исполнение судебных актов Российской Федерации и мировых соглашений по возмещению причиненного вреда</t>
  </si>
  <si>
    <t>000 0113 8800002040 831</t>
  </si>
  <si>
    <t>000 0113 8800002040 853</t>
  </si>
  <si>
    <t>000 0203 8800051180 121</t>
  </si>
  <si>
    <t>000 0203 8800051180 129</t>
  </si>
  <si>
    <t>000 0203 8800051180 242</t>
  </si>
  <si>
    <t>000 0203 8800051180 244</t>
  </si>
  <si>
    <t>000 0310 8800070330 242</t>
  </si>
  <si>
    <t>000 0310 8900002270 244</t>
  </si>
  <si>
    <t>000 0314 8900002240 244</t>
  </si>
  <si>
    <t>000 0314 8900002280 244</t>
  </si>
  <si>
    <t>000 0409 8800002070 244</t>
  </si>
  <si>
    <t>000 0409 8800070760 244</t>
  </si>
  <si>
    <t>000 0409 8800083060 244</t>
  </si>
  <si>
    <t>000 0409 88000S0760 244</t>
  </si>
  <si>
    <t>000 0501 8800002140 244</t>
  </si>
  <si>
    <t>000 0501 8800002140 853</t>
  </si>
  <si>
    <t>000 0502 8800002150 244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</si>
  <si>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</si>
  <si>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000 0502 8800002150 811</t>
  </si>
  <si>
    <t>000 0502 88000S0810 811</t>
  </si>
  <si>
    <t>000 0503 8800002160 244</t>
  </si>
  <si>
    <t>000 0503 8800002160 853</t>
  </si>
  <si>
    <t>000 0503 8800002180 244</t>
  </si>
  <si>
    <t>000 0503 8800002180 853</t>
  </si>
  <si>
    <t>000 0503 88000S0240 244</t>
  </si>
  <si>
    <t>000 0503 880F255551 244</t>
  </si>
  <si>
    <t>000 0503 880F255551 811</t>
  </si>
  <si>
    <t>000 0503 880F255552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</si>
  <si>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</si>
  <si>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</si>
  <si>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Фонд оплаты труда учреждений</t>
  </si>
  <si>
    <t>000 0801 0810000880 111</t>
  </si>
  <si>
    <t>Иные выплаты персоналу учреждений, за исключением фонда оплаты труда</t>
  </si>
  <si>
    <t>000 0801 0810000880 112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</si>
  <si>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</si>
  <si>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000 0801 0810000880 119</t>
  </si>
  <si>
    <t>000 0801 0810000880 242</t>
  </si>
  <si>
    <t>000 0801 0810000880 244</t>
  </si>
  <si>
    <t>000 0801 0810000880 853</t>
  </si>
  <si>
    <t>000 0801 08100L4670 244</t>
  </si>
  <si>
    <t>Иные пенсии, социальные доплаты к пенсиям</t>
  </si>
  <si>
    <t>000 1001 8800002100 312</t>
  </si>
  <si>
    <t>Пособия, компенсации, меры социальной поддержки по публичным нормативным обязательствам</t>
  </si>
  <si>
    <t>000 1003 8800002120 313</t>
  </si>
  <si>
    <t>000 1105 8800002190 244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</si>
  <si>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</si>
  <si>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</si>
  <si>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</si>
  <si>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</si>
  <si>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</si>
  <si>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</si>
  <si>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</si>
  <si>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</si>
  <si>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</si>
  <si>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</si>
  <si>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</si>
  <si>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</si>
  <si>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</si>
  <si>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</si>
  <si>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Погашение бюджетами городских поселений кредитов от кредитных организаций в валюте Российской Федерации</t>
  </si>
  <si>
    <t>555 01 02 00 00 13 0000 810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</si>
  <si>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</si>
  <si>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</si>
  <si>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</si>
  <si>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</si>
  <si>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</si>
  <si>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</si>
  <si>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</si>
  <si>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555 01 05 02 01 13 0000 510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</si>
  <si>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</si>
  <si>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</si>
  <si>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</si>
  <si>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</si>
  <si>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>555 01 05 02 01 13 0000 610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</si>
  <si>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</si>
  <si>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</si>
  <si>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</si>
  <si>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</si>
  <si>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</si>
  <si>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</si>
  <si>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</si>
  <si>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</si>
  <si>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</si>
  <si>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</si>
  <si>
    <t>"________"    _______________  20___  г.</t>
  </si>
  <si>
    <t>Численность на 01.07.2020 г.</t>
  </si>
  <si>
    <t>Фактические затраты на денежное содержание на 01.07.2020 г. (тыс.руб.)</t>
  </si>
  <si>
    <t>1620,9</t>
  </si>
  <si>
    <t>на 1 июля 2020 г.</t>
  </si>
  <si>
    <t>01/07/20</t>
  </si>
  <si>
    <t>Прочие субсидии бюджетам городских поселений</t>
  </si>
  <si>
    <t>555 2 02 29999 13 0000 150</t>
  </si>
  <si>
    <t>Прочие безвозмездные поступления от негосударственных организаций в бюджеты городских поселений</t>
  </si>
  <si>
    <t>555 2 04 05099 13 0000 150</t>
  </si>
  <si>
    <t>Прочие безвозмездные поступления в бюджеты городских поселений</t>
  </si>
  <si>
    <t>555 2 07 05030 13 0000 150</t>
  </si>
  <si>
    <t>000 0502 8800002150 851</t>
  </si>
  <si>
    <t>000 0502 8800009505 244</t>
  </si>
  <si>
    <t>000 0502 8800070810 811</t>
  </si>
  <si>
    <t>000 0502 88000S9505 244</t>
  </si>
  <si>
    <t>000 0503 8800070240 244</t>
  </si>
  <si>
    <t>Субсидии автономным учреждениям на иные цели</t>
  </si>
  <si>
    <t>000 0503 8800070510 622</t>
  </si>
  <si>
    <t>000 0505 8800005050 622</t>
  </si>
  <si>
    <t>555 0106 8800085010 540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</si>
</sst>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4" xfId="0" applyNumberFormat="1" applyFont="1" applyBorder="1" applyAlignment="1">
      <alignment horizontal="centerContinuous"/>
    </xf>
    <xf numFmtId="0" fontId="4" fillId="0" borderId="0" xfId="0" applyFont="1" applyAlignment="1">
      <alignment horizontal="right"/>
    </xf>
    <xf numFmtId="49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/>
    <xf numFmtId="49" fontId="4" fillId="0" borderId="0" xfId="0" applyNumberFormat="1" applyFont="1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0" fillId="0" borderId="0" xfId="0" applyAlignment="1"/>
    <xf numFmtId="49" fontId="4" fillId="0" borderId="0" xfId="0" applyNumberFormat="1" applyFont="1" applyAlignment="1"/>
    <xf numFmtId="0" fontId="4" fillId="0" borderId="18" xfId="0" applyFont="1" applyBorder="1" applyAlignment="1"/>
    <xf numFmtId="0" fontId="4" fillId="0" borderId="0" xfId="0" applyFont="1" applyBorder="1" applyAlignment="1"/>
    <xf numFmtId="0" fontId="10" fillId="0" borderId="0" xfId="0" applyFont="1" applyBorder="1" applyAlignment="1"/>
    <xf numFmtId="49" fontId="0" fillId="0" borderId="0" xfId="0" applyNumberFormat="1" applyBorder="1" applyAlignme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/>
    <xf numFmtId="0" fontId="0" fillId="0" borderId="5" xfId="0" applyBorder="1"/>
    <xf numFmtId="49" fontId="4" fillId="0" borderId="13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11" xfId="0" applyBorder="1"/>
    <xf numFmtId="0" fontId="0" fillId="0" borderId="8" xfId="0" applyBorder="1" applyAlignment="1"/>
    <xf numFmtId="0" fontId="0" fillId="0" borderId="2" xfId="0" applyBorder="1" applyAlignment="1"/>
    <xf numFmtId="49" fontId="4" fillId="0" borderId="14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29</xdr:row>
      <xdr:rowOff>0</xdr:rowOff>
    </xdr:from>
    <xdr:to>
      <xdr:col>5</xdr:col>
      <xdr:colOff>571500</xdr:colOff>
      <xdr:row>29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257800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25</xdr:row>
      <xdr:rowOff>161925</xdr:rowOff>
    </xdr:from>
    <xdr:to>
      <xdr:col>5</xdr:col>
      <xdr:colOff>581025</xdr:colOff>
      <xdr:row>25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4772025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21</xdr:row>
      <xdr:rowOff>161925</xdr:rowOff>
    </xdr:from>
    <xdr:to>
      <xdr:col>5</xdr:col>
      <xdr:colOff>590550</xdr:colOff>
      <xdr:row>22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12432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55"/>
  <sheetViews>
    <sheetView showGridLines="0" tabSelected="1" zoomScaleNormal="100" workbookViewId="0">
      <selection activeCell="F5" sqref="F5"/>
    </sheetView>
  </sheetViews>
  <sheetFormatPr defaultRowHeight="12.75" x14ac:dyDescent="0.2"/>
  <cols>
    <col min="1" max="1" width="40.85546875" style="36" customWidth="1"/>
    <col min="2" max="2" width="4.28515625" style="36" customWidth="1"/>
    <col min="3" max="3" width="17.85546875" style="36" customWidth="1"/>
    <col min="4" max="5" width="12.7109375" style="37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1"/>
      <c r="B1" s="1"/>
      <c r="C1" s="1"/>
      <c r="D1" s="1"/>
      <c r="E1" s="1"/>
      <c r="F1" s="2"/>
    </row>
    <row r="2" spans="1:6" ht="15" x14ac:dyDescent="0.25">
      <c r="A2" s="72" t="s">
        <v>6</v>
      </c>
      <c r="B2" s="73"/>
      <c r="C2" s="73"/>
      <c r="D2" s="73"/>
      <c r="E2" s="3"/>
    </row>
    <row r="3" spans="1:6" ht="13.5" customHeight="1" thickBot="1" x14ac:dyDescent="0.3">
      <c r="A3" s="4"/>
      <c r="B3" s="5"/>
      <c r="C3" s="5"/>
      <c r="D3" s="6"/>
      <c r="E3" s="3"/>
      <c r="F3" s="7" t="s">
        <v>7</v>
      </c>
    </row>
    <row r="4" spans="1:6" x14ac:dyDescent="0.2">
      <c r="A4" s="8"/>
      <c r="B4" s="8"/>
      <c r="C4" s="8"/>
      <c r="D4" s="1"/>
      <c r="E4" s="9" t="s">
        <v>8</v>
      </c>
      <c r="F4" s="10" t="s">
        <v>9</v>
      </c>
    </row>
    <row r="5" spans="1:6" x14ac:dyDescent="0.2">
      <c r="A5" s="73" t="s">
        <v>223</v>
      </c>
      <c r="B5" s="73"/>
      <c r="C5" s="73"/>
      <c r="D5" s="73"/>
      <c r="E5" s="11" t="s">
        <v>10</v>
      </c>
      <c r="F5" s="12" t="s">
        <v>224</v>
      </c>
    </row>
    <row r="6" spans="1:6" ht="51.75" customHeight="1" x14ac:dyDescent="0.2">
      <c r="A6" s="13" t="s">
        <v>11</v>
      </c>
      <c r="B6" s="74" t="s">
        <v>12</v>
      </c>
      <c r="C6" s="74"/>
      <c r="D6" s="74"/>
      <c r="E6" s="14" t="s">
        <v>13</v>
      </c>
      <c r="F6" s="12" t="s">
        <v>14</v>
      </c>
    </row>
    <row r="7" spans="1:6" ht="16.5" customHeight="1" x14ac:dyDescent="0.2">
      <c r="A7" s="75"/>
      <c r="B7" s="75"/>
      <c r="C7" s="75"/>
      <c r="D7" s="75"/>
      <c r="E7" s="11" t="s">
        <v>15</v>
      </c>
      <c r="F7" s="12" t="s">
        <v>14</v>
      </c>
    </row>
    <row r="8" spans="1:6" ht="12.75" customHeight="1" x14ac:dyDescent="0.2">
      <c r="A8" s="76"/>
      <c r="B8" s="76"/>
      <c r="C8" s="76"/>
      <c r="D8" s="76"/>
      <c r="E8" s="11" t="s">
        <v>16</v>
      </c>
      <c r="F8" s="12" t="s">
        <v>17</v>
      </c>
    </row>
    <row r="9" spans="1:6" x14ac:dyDescent="0.2">
      <c r="A9" s="64" t="s">
        <v>18</v>
      </c>
      <c r="B9" s="65"/>
      <c r="C9" s="65"/>
      <c r="D9" s="65"/>
      <c r="E9" s="11" t="s">
        <v>19</v>
      </c>
      <c r="F9" s="12" t="s">
        <v>20</v>
      </c>
    </row>
    <row r="10" spans="1:6" ht="13.5" thickBot="1" x14ac:dyDescent="0.25">
      <c r="A10" s="64" t="s">
        <v>21</v>
      </c>
      <c r="B10" s="65"/>
      <c r="C10" s="65"/>
      <c r="D10" s="65"/>
      <c r="E10" s="11" t="s">
        <v>22</v>
      </c>
      <c r="F10" s="15" t="s">
        <v>23</v>
      </c>
    </row>
    <row r="11" spans="1:6" x14ac:dyDescent="0.2">
      <c r="A11" s="8" t="s">
        <v>24</v>
      </c>
      <c r="B11" s="8"/>
      <c r="C11" s="8"/>
      <c r="D11" s="16"/>
      <c r="E11" s="8"/>
      <c r="F11" s="17"/>
    </row>
    <row r="12" spans="1:6" x14ac:dyDescent="0.2">
      <c r="A12" s="8"/>
      <c r="B12" s="8"/>
      <c r="C12" s="8"/>
      <c r="D12" s="16"/>
      <c r="E12" s="8"/>
      <c r="F12" s="17"/>
    </row>
    <row r="13" spans="1:6" ht="15" x14ac:dyDescent="0.25">
      <c r="A13" s="66" t="s">
        <v>25</v>
      </c>
      <c r="B13" s="66"/>
      <c r="C13" s="66"/>
      <c r="D13" s="66"/>
      <c r="E13" s="66"/>
      <c r="F13" s="66"/>
    </row>
    <row r="14" spans="1:6" ht="13.5" thickBot="1" x14ac:dyDescent="0.25">
      <c r="A14" s="18"/>
      <c r="B14" s="18"/>
      <c r="C14" s="19"/>
      <c r="D14" s="20"/>
      <c r="E14" s="20"/>
      <c r="F14" s="21"/>
    </row>
    <row r="15" spans="1:6" x14ac:dyDescent="0.2">
      <c r="A15" s="67" t="s">
        <v>26</v>
      </c>
      <c r="B15" s="67" t="s">
        <v>27</v>
      </c>
      <c r="C15" s="67" t="s">
        <v>28</v>
      </c>
      <c r="D15" s="69" t="s">
        <v>29</v>
      </c>
      <c r="E15" s="62"/>
      <c r="F15" s="69" t="s">
        <v>30</v>
      </c>
    </row>
    <row r="16" spans="1:6" ht="5.25" customHeight="1" x14ac:dyDescent="0.2">
      <c r="A16" s="68"/>
      <c r="B16" s="68"/>
      <c r="C16" s="68"/>
      <c r="D16" s="70"/>
      <c r="E16" s="71" t="s">
        <v>31</v>
      </c>
      <c r="F16" s="70"/>
    </row>
    <row r="17" spans="1:6" ht="6.75" customHeight="1" x14ac:dyDescent="0.2">
      <c r="A17" s="68"/>
      <c r="B17" s="68"/>
      <c r="C17" s="68"/>
      <c r="D17" s="70"/>
      <c r="E17" s="70"/>
      <c r="F17" s="70"/>
    </row>
    <row r="18" spans="1:6" ht="4.5" customHeight="1" x14ac:dyDescent="0.2">
      <c r="A18" s="68"/>
      <c r="B18" s="68"/>
      <c r="C18" s="68"/>
      <c r="D18" s="70"/>
      <c r="E18" s="70"/>
      <c r="F18" s="70"/>
    </row>
    <row r="19" spans="1:6" ht="5.25" customHeight="1" x14ac:dyDescent="0.2">
      <c r="A19" s="68"/>
      <c r="B19" s="68"/>
      <c r="C19" s="68"/>
      <c r="D19" s="70"/>
      <c r="E19" s="70"/>
      <c r="F19" s="70"/>
    </row>
    <row r="20" spans="1:6" ht="3.75" customHeight="1" x14ac:dyDescent="0.2">
      <c r="A20" s="68"/>
      <c r="B20" s="68"/>
      <c r="C20" s="68"/>
      <c r="D20" s="70"/>
      <c r="E20" s="70"/>
      <c r="F20" s="70"/>
    </row>
    <row r="21" spans="1:6" x14ac:dyDescent="0.2">
      <c r="A21" s="68"/>
      <c r="B21" s="68"/>
      <c r="C21" s="68"/>
      <c r="D21" s="70"/>
      <c r="E21" s="70"/>
      <c r="F21" s="70"/>
    </row>
    <row r="22" spans="1:6" ht="13.5" thickBot="1" x14ac:dyDescent="0.25">
      <c r="A22" s="22">
        <v>1</v>
      </c>
      <c r="B22" s="22">
        <v>2</v>
      </c>
      <c r="C22" s="22">
        <v>3</v>
      </c>
      <c r="D22" s="23" t="s">
        <v>32</v>
      </c>
      <c r="E22" s="23" t="s">
        <v>33</v>
      </c>
      <c r="F22" s="23" t="s">
        <v>34</v>
      </c>
    </row>
    <row r="23" spans="1:6" ht="19.5" x14ac:dyDescent="0.2">
      <c r="A23" s="24" t="s">
        <v>35</v>
      </c>
      <c r="B23" s="25" t="s">
        <v>36</v>
      </c>
      <c r="C23" s="25" t="s">
        <v>37</v>
      </c>
      <c r="D23" s="26">
        <v>87383008.799999997</v>
      </c>
      <c r="E23" s="26">
        <v>40193846.270000003</v>
      </c>
      <c r="F23" s="26">
        <v>47189162.530000001</v>
      </c>
    </row>
    <row r="24" spans="1:6" ht="48.75" x14ac:dyDescent="0.2">
      <c r="A24" s="27" t="s">
        <v>38</v>
      </c>
      <c r="B24" s="28" t="s">
        <v>14</v>
      </c>
      <c r="C24" s="28" t="s">
        <v>39</v>
      </c>
      <c r="D24" s="29">
        <v>16617400</v>
      </c>
      <c r="E24" s="29">
        <v>6819430.7300000004</v>
      </c>
      <c r="F24" s="29">
        <v>9797969.2699999996</v>
      </c>
    </row>
    <row r="25" spans="1:6" ht="68.25" x14ac:dyDescent="0.2">
      <c r="A25" s="27" t="s">
        <v>40</v>
      </c>
      <c r="B25" s="28" t="s">
        <v>14</v>
      </c>
      <c r="C25" s="28" t="s">
        <v>41</v>
      </c>
      <c r="D25" s="29">
        <v>170000</v>
      </c>
      <c r="E25" s="29">
        <v>-5069.6400000000003</v>
      </c>
      <c r="F25" s="29">
        <v>175069.64</v>
      </c>
    </row>
    <row r="26" spans="1:6" ht="29.25" x14ac:dyDescent="0.2">
      <c r="A26" s="27" t="s">
        <v>42</v>
      </c>
      <c r="B26" s="28" t="s">
        <v>14</v>
      </c>
      <c r="C26" s="28" t="s">
        <v>43</v>
      </c>
      <c r="D26" s="29">
        <v>85500</v>
      </c>
      <c r="E26" s="29">
        <v>27753.13</v>
      </c>
      <c r="F26" s="29">
        <v>57746.87</v>
      </c>
    </row>
    <row r="27" spans="1:6" ht="78" x14ac:dyDescent="0.2">
      <c r="A27" s="27" t="s">
        <v>44</v>
      </c>
      <c r="B27" s="28" t="s">
        <v>14</v>
      </c>
      <c r="C27" s="28" t="s">
        <v>45</v>
      </c>
      <c r="D27" s="29">
        <v>1270000</v>
      </c>
      <c r="E27" s="29">
        <v>533643.71</v>
      </c>
      <c r="F27" s="29">
        <v>736356.29</v>
      </c>
    </row>
    <row r="28" spans="1:6" ht="78" x14ac:dyDescent="0.2">
      <c r="A28" s="27" t="s">
        <v>46</v>
      </c>
      <c r="B28" s="28" t="s">
        <v>14</v>
      </c>
      <c r="C28" s="28" t="s">
        <v>47</v>
      </c>
      <c r="D28" s="29">
        <v>6550</v>
      </c>
      <c r="E28" s="29">
        <v>3491.52</v>
      </c>
      <c r="F28" s="29">
        <v>3058.48</v>
      </c>
    </row>
    <row r="29" spans="1:6" ht="78" x14ac:dyDescent="0.2">
      <c r="A29" s="27" t="s">
        <v>48</v>
      </c>
      <c r="B29" s="28" t="s">
        <v>14</v>
      </c>
      <c r="C29" s="28" t="s">
        <v>49</v>
      </c>
      <c r="D29" s="29">
        <v>1679650</v>
      </c>
      <c r="E29" s="29">
        <v>695429.77</v>
      </c>
      <c r="F29" s="29">
        <v>984220.23</v>
      </c>
    </row>
    <row r="30" spans="1:6" ht="78" x14ac:dyDescent="0.2">
      <c r="A30" s="27" t="s">
        <v>50</v>
      </c>
      <c r="B30" s="28" t="s">
        <v>14</v>
      </c>
      <c r="C30" s="28" t="s">
        <v>51</v>
      </c>
      <c r="D30" s="29">
        <v>-164000</v>
      </c>
      <c r="E30" s="29">
        <v>-106213.46</v>
      </c>
      <c r="F30" s="29" t="s">
        <v>52</v>
      </c>
    </row>
    <row r="31" spans="1:6" ht="19.5" x14ac:dyDescent="0.2">
      <c r="A31" s="27" t="s">
        <v>53</v>
      </c>
      <c r="B31" s="28" t="s">
        <v>14</v>
      </c>
      <c r="C31" s="28" t="s">
        <v>54</v>
      </c>
      <c r="D31" s="29">
        <v>95000</v>
      </c>
      <c r="E31" s="29">
        <v>195.5</v>
      </c>
      <c r="F31" s="29">
        <v>94804.5</v>
      </c>
    </row>
    <row r="32" spans="1:6" ht="29.25" x14ac:dyDescent="0.2">
      <c r="A32" s="27" t="s">
        <v>55</v>
      </c>
      <c r="B32" s="28" t="s">
        <v>14</v>
      </c>
      <c r="C32" s="28" t="s">
        <v>56</v>
      </c>
      <c r="D32" s="29">
        <v>2091500</v>
      </c>
      <c r="E32" s="29">
        <v>215957.52</v>
      </c>
      <c r="F32" s="29">
        <v>1875542.48</v>
      </c>
    </row>
    <row r="33" spans="1:6" ht="19.5" x14ac:dyDescent="0.2">
      <c r="A33" s="27" t="s">
        <v>57</v>
      </c>
      <c r="B33" s="28" t="s">
        <v>14</v>
      </c>
      <c r="C33" s="28" t="s">
        <v>58</v>
      </c>
      <c r="D33" s="29">
        <v>4108000</v>
      </c>
      <c r="E33" s="29">
        <v>2444912.2599999998</v>
      </c>
      <c r="F33" s="29">
        <v>1663087.74</v>
      </c>
    </row>
    <row r="34" spans="1:6" ht="19.5" x14ac:dyDescent="0.2">
      <c r="A34" s="27" t="s">
        <v>59</v>
      </c>
      <c r="B34" s="28" t="s">
        <v>14</v>
      </c>
      <c r="C34" s="28" t="s">
        <v>60</v>
      </c>
      <c r="D34" s="29">
        <v>1174600</v>
      </c>
      <c r="E34" s="29">
        <v>95932.96</v>
      </c>
      <c r="F34" s="29">
        <v>1078667.04</v>
      </c>
    </row>
    <row r="35" spans="1:6" ht="48.75" x14ac:dyDescent="0.2">
      <c r="A35" s="27" t="s">
        <v>61</v>
      </c>
      <c r="B35" s="28" t="s">
        <v>14</v>
      </c>
      <c r="C35" s="28" t="s">
        <v>62</v>
      </c>
      <c r="D35" s="29">
        <v>1683100</v>
      </c>
      <c r="E35" s="29">
        <v>532128.06999999995</v>
      </c>
      <c r="F35" s="29">
        <v>1150971.93</v>
      </c>
    </row>
    <row r="36" spans="1:6" ht="48.75" x14ac:dyDescent="0.2">
      <c r="A36" s="27" t="s">
        <v>63</v>
      </c>
      <c r="B36" s="28" t="s">
        <v>14</v>
      </c>
      <c r="C36" s="28" t="s">
        <v>64</v>
      </c>
      <c r="D36" s="29">
        <v>50000</v>
      </c>
      <c r="E36" s="29">
        <v>46650.48</v>
      </c>
      <c r="F36" s="29">
        <v>3349.52</v>
      </c>
    </row>
    <row r="37" spans="1:6" ht="48.75" x14ac:dyDescent="0.2">
      <c r="A37" s="27" t="s">
        <v>65</v>
      </c>
      <c r="B37" s="28" t="s">
        <v>14</v>
      </c>
      <c r="C37" s="28" t="s">
        <v>66</v>
      </c>
      <c r="D37" s="29">
        <v>5045600</v>
      </c>
      <c r="E37" s="29">
        <v>3405684.49</v>
      </c>
      <c r="F37" s="29">
        <v>1639915.51</v>
      </c>
    </row>
    <row r="38" spans="1:6" ht="48.75" x14ac:dyDescent="0.2">
      <c r="A38" s="27" t="s">
        <v>67</v>
      </c>
      <c r="B38" s="28" t="s">
        <v>14</v>
      </c>
      <c r="C38" s="28" t="s">
        <v>68</v>
      </c>
      <c r="D38" s="29">
        <v>688100</v>
      </c>
      <c r="E38" s="29">
        <v>365096.68</v>
      </c>
      <c r="F38" s="29">
        <v>323003.32</v>
      </c>
    </row>
    <row r="39" spans="1:6" ht="19.5" x14ac:dyDescent="0.2">
      <c r="A39" s="27" t="s">
        <v>69</v>
      </c>
      <c r="B39" s="28" t="s">
        <v>14</v>
      </c>
      <c r="C39" s="28" t="s">
        <v>70</v>
      </c>
      <c r="D39" s="29">
        <v>13000</v>
      </c>
      <c r="E39" s="29">
        <v>3450</v>
      </c>
      <c r="F39" s="29">
        <v>9550</v>
      </c>
    </row>
    <row r="40" spans="1:6" ht="19.5" x14ac:dyDescent="0.2">
      <c r="A40" s="27" t="s">
        <v>71</v>
      </c>
      <c r="B40" s="28" t="s">
        <v>14</v>
      </c>
      <c r="C40" s="28" t="s">
        <v>72</v>
      </c>
      <c r="D40" s="29">
        <v>1225100</v>
      </c>
      <c r="E40" s="29">
        <v>23100</v>
      </c>
      <c r="F40" s="29">
        <v>1202000</v>
      </c>
    </row>
    <row r="41" spans="1:6" ht="58.5" x14ac:dyDescent="0.2">
      <c r="A41" s="27" t="s">
        <v>73</v>
      </c>
      <c r="B41" s="28" t="s">
        <v>14</v>
      </c>
      <c r="C41" s="28" t="s">
        <v>74</v>
      </c>
      <c r="D41" s="29">
        <v>2000000</v>
      </c>
      <c r="E41" s="29">
        <v>335700.55</v>
      </c>
      <c r="F41" s="29">
        <v>1664299.45</v>
      </c>
    </row>
    <row r="42" spans="1:6" ht="29.25" x14ac:dyDescent="0.2">
      <c r="A42" s="27" t="s">
        <v>75</v>
      </c>
      <c r="B42" s="28" t="s">
        <v>14</v>
      </c>
      <c r="C42" s="28" t="s">
        <v>76</v>
      </c>
      <c r="D42" s="29">
        <v>1146500</v>
      </c>
      <c r="E42" s="29">
        <v>964956.79</v>
      </c>
      <c r="F42" s="29">
        <v>181543.21</v>
      </c>
    </row>
    <row r="43" spans="1:6" ht="39" x14ac:dyDescent="0.2">
      <c r="A43" s="27" t="s">
        <v>77</v>
      </c>
      <c r="B43" s="28" t="s">
        <v>14</v>
      </c>
      <c r="C43" s="28" t="s">
        <v>78</v>
      </c>
      <c r="D43" s="29">
        <v>230000</v>
      </c>
      <c r="E43" s="29">
        <v>10920</v>
      </c>
      <c r="F43" s="29">
        <v>219080</v>
      </c>
    </row>
    <row r="44" spans="1:6" ht="48.75" x14ac:dyDescent="0.2">
      <c r="A44" s="27" t="s">
        <v>79</v>
      </c>
      <c r="B44" s="28" t="s">
        <v>14</v>
      </c>
      <c r="C44" s="28" t="s">
        <v>80</v>
      </c>
      <c r="D44" s="29">
        <v>23000</v>
      </c>
      <c r="E44" s="29">
        <v>5255.73</v>
      </c>
      <c r="F44" s="29">
        <v>17744.27</v>
      </c>
    </row>
    <row r="45" spans="1:6" ht="29.25" x14ac:dyDescent="0.2">
      <c r="A45" s="27" t="s">
        <v>81</v>
      </c>
      <c r="B45" s="28" t="s">
        <v>14</v>
      </c>
      <c r="C45" s="28" t="s">
        <v>82</v>
      </c>
      <c r="D45" s="29">
        <v>11372200</v>
      </c>
      <c r="E45" s="29">
        <v>8486000</v>
      </c>
      <c r="F45" s="29">
        <v>2886200</v>
      </c>
    </row>
    <row r="46" spans="1:6" ht="58.5" x14ac:dyDescent="0.2">
      <c r="A46" s="27" t="s">
        <v>83</v>
      </c>
      <c r="B46" s="28" t="s">
        <v>14</v>
      </c>
      <c r="C46" s="28" t="s">
        <v>84</v>
      </c>
      <c r="D46" s="29">
        <v>6140200</v>
      </c>
      <c r="E46" s="29">
        <v>5643398.0300000003</v>
      </c>
      <c r="F46" s="29">
        <v>496801.97</v>
      </c>
    </row>
    <row r="47" spans="1:6" ht="39" x14ac:dyDescent="0.2">
      <c r="A47" s="27" t="s">
        <v>85</v>
      </c>
      <c r="B47" s="28" t="s">
        <v>14</v>
      </c>
      <c r="C47" s="28" t="s">
        <v>86</v>
      </c>
      <c r="D47" s="29">
        <v>200000</v>
      </c>
      <c r="E47" s="29">
        <v>200000</v>
      </c>
      <c r="F47" s="29" t="s">
        <v>52</v>
      </c>
    </row>
    <row r="48" spans="1:6" ht="19.5" x14ac:dyDescent="0.2">
      <c r="A48" s="27" t="s">
        <v>87</v>
      </c>
      <c r="B48" s="28" t="s">
        <v>14</v>
      </c>
      <c r="C48" s="28" t="s">
        <v>88</v>
      </c>
      <c r="D48" s="29">
        <v>10118850</v>
      </c>
      <c r="E48" s="29" t="s">
        <v>52</v>
      </c>
      <c r="F48" s="29">
        <v>10118850</v>
      </c>
    </row>
    <row r="49" spans="1:6" ht="19.5" x14ac:dyDescent="0.2">
      <c r="A49" s="27" t="s">
        <v>225</v>
      </c>
      <c r="B49" s="28" t="s">
        <v>14</v>
      </c>
      <c r="C49" s="28" t="s">
        <v>226</v>
      </c>
      <c r="D49" s="29">
        <v>10441000</v>
      </c>
      <c r="E49" s="29">
        <v>9391000</v>
      </c>
      <c r="F49" s="29">
        <v>1050000</v>
      </c>
    </row>
    <row r="50" spans="1:6" ht="19.5" x14ac:dyDescent="0.2">
      <c r="A50" s="27" t="s">
        <v>89</v>
      </c>
      <c r="B50" s="28" t="s">
        <v>14</v>
      </c>
      <c r="C50" s="28" t="s">
        <v>90</v>
      </c>
      <c r="D50" s="29">
        <v>100</v>
      </c>
      <c r="E50" s="29" t="s">
        <v>52</v>
      </c>
      <c r="F50" s="29">
        <v>100</v>
      </c>
    </row>
    <row r="51" spans="1:6" ht="29.25" x14ac:dyDescent="0.2">
      <c r="A51" s="27" t="s">
        <v>91</v>
      </c>
      <c r="B51" s="28" t="s">
        <v>14</v>
      </c>
      <c r="C51" s="28" t="s">
        <v>92</v>
      </c>
      <c r="D51" s="29">
        <v>503000</v>
      </c>
      <c r="E51" s="29">
        <v>251500</v>
      </c>
      <c r="F51" s="29">
        <v>251500</v>
      </c>
    </row>
    <row r="52" spans="1:6" ht="48.75" x14ac:dyDescent="0.2">
      <c r="A52" s="27" t="s">
        <v>93</v>
      </c>
      <c r="B52" s="28" t="s">
        <v>14</v>
      </c>
      <c r="C52" s="28" t="s">
        <v>94</v>
      </c>
      <c r="D52" s="29">
        <v>2334000</v>
      </c>
      <c r="E52" s="29">
        <v>194500</v>
      </c>
      <c r="F52" s="29">
        <v>2139500</v>
      </c>
    </row>
    <row r="53" spans="1:6" ht="19.5" x14ac:dyDescent="0.2">
      <c r="A53" s="27" t="s">
        <v>227</v>
      </c>
      <c r="B53" s="28" t="s">
        <v>14</v>
      </c>
      <c r="C53" s="28" t="s">
        <v>228</v>
      </c>
      <c r="D53" s="29">
        <v>9058.7999999999993</v>
      </c>
      <c r="E53" s="29">
        <v>10000</v>
      </c>
      <c r="F53" s="29" t="s">
        <v>52</v>
      </c>
    </row>
    <row r="54" spans="1:6" ht="19.5" x14ac:dyDescent="0.2">
      <c r="A54" s="30" t="s">
        <v>229</v>
      </c>
      <c r="B54" s="31" t="s">
        <v>14</v>
      </c>
      <c r="C54" s="31" t="s">
        <v>230</v>
      </c>
      <c r="D54" s="32">
        <v>7026000</v>
      </c>
      <c r="E54" s="32">
        <v>20000</v>
      </c>
      <c r="F54" s="32">
        <v>7006000</v>
      </c>
    </row>
    <row r="55" spans="1:6" ht="30" thickBot="1" x14ac:dyDescent="0.25">
      <c r="A55" s="33" t="s">
        <v>95</v>
      </c>
      <c r="B55" s="34" t="s">
        <v>14</v>
      </c>
      <c r="C55" s="34" t="s">
        <v>96</v>
      </c>
      <c r="D55" s="35" t="s">
        <v>52</v>
      </c>
      <c r="E55" s="35">
        <v>-420958.55</v>
      </c>
      <c r="F55" s="35">
        <v>420958.55</v>
      </c>
    </row>
  </sheetData>
  <mergeCells count="14">
    <mergeCell ref="A9:D9"/>
    <mergeCell ref="A2:D2"/>
    <mergeCell ref="A5:D5"/>
    <mergeCell ref="B6:D6"/>
    <mergeCell ref="A7:D7"/>
    <mergeCell ref="A8:D8"/>
    <mergeCell ref="A10:D10"/>
    <mergeCell ref="A13:F13"/>
    <mergeCell ref="A15:A21"/>
    <mergeCell ref="B15:B21"/>
    <mergeCell ref="C15:C21"/>
    <mergeCell ref="D15:D21"/>
    <mergeCell ref="F15:F21"/>
    <mergeCell ref="E16:E21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98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77" t="s">
        <v>97</v>
      </c>
      <c r="F1" s="77"/>
    </row>
    <row r="2" spans="1:6" ht="15" x14ac:dyDescent="0.25">
      <c r="A2" s="66" t="s">
        <v>98</v>
      </c>
      <c r="B2" s="66"/>
      <c r="C2" s="66"/>
      <c r="D2" s="66"/>
      <c r="E2" s="66"/>
    </row>
    <row r="3" spans="1:6" ht="13.5" thickBot="1" x14ac:dyDescent="0.25">
      <c r="A3" s="18"/>
      <c r="B3" s="18"/>
      <c r="C3" s="19"/>
      <c r="D3" s="20"/>
      <c r="E3" s="20"/>
      <c r="F3" s="20"/>
    </row>
    <row r="4" spans="1:6" ht="22.5" customHeight="1" x14ac:dyDescent="0.2">
      <c r="A4" s="67" t="s">
        <v>26</v>
      </c>
      <c r="B4" s="67" t="s">
        <v>27</v>
      </c>
      <c r="C4" s="78" t="s">
        <v>99</v>
      </c>
      <c r="D4" s="81" t="s">
        <v>29</v>
      </c>
      <c r="E4" s="81" t="s">
        <v>31</v>
      </c>
      <c r="F4" s="81" t="s">
        <v>30</v>
      </c>
    </row>
    <row r="5" spans="1:6" ht="12.75" customHeight="1" x14ac:dyDescent="0.2">
      <c r="A5" s="68"/>
      <c r="B5" s="68"/>
      <c r="C5" s="79"/>
      <c r="D5" s="82"/>
      <c r="E5" s="83"/>
      <c r="F5" s="83"/>
    </row>
    <row r="6" spans="1:6" ht="12.75" customHeight="1" x14ac:dyDescent="0.2">
      <c r="A6" s="68"/>
      <c r="B6" s="68"/>
      <c r="C6" s="79"/>
      <c r="D6" s="82"/>
      <c r="E6" s="83"/>
      <c r="F6" s="83"/>
    </row>
    <row r="7" spans="1:6" x14ac:dyDescent="0.2">
      <c r="A7" s="68"/>
      <c r="B7" s="68"/>
      <c r="C7" s="79"/>
      <c r="D7" s="82"/>
      <c r="E7" s="83"/>
      <c r="F7" s="83"/>
    </row>
    <row r="8" spans="1:6" ht="9.75" customHeight="1" x14ac:dyDescent="0.2">
      <c r="A8" s="68"/>
      <c r="B8" s="68"/>
      <c r="C8" s="79"/>
      <c r="D8" s="82"/>
      <c r="E8" s="83"/>
      <c r="F8" s="83"/>
    </row>
    <row r="9" spans="1:6" ht="12.75" hidden="1" customHeight="1" x14ac:dyDescent="0.2">
      <c r="A9" s="68"/>
      <c r="B9" s="68"/>
      <c r="C9" s="79"/>
      <c r="D9" s="82"/>
      <c r="E9" s="83"/>
      <c r="F9" s="83"/>
    </row>
    <row r="10" spans="1:6" ht="12.75" hidden="1" customHeight="1" x14ac:dyDescent="0.2">
      <c r="A10" s="68"/>
      <c r="B10" s="68"/>
      <c r="C10" s="79"/>
      <c r="D10" s="82"/>
      <c r="E10" s="83"/>
      <c r="F10" s="83"/>
    </row>
    <row r="11" spans="1:6" ht="12.75" hidden="1" customHeight="1" x14ac:dyDescent="0.2">
      <c r="A11" s="68"/>
      <c r="B11" s="68"/>
      <c r="C11" s="80"/>
      <c r="D11" s="71"/>
      <c r="E11" s="84"/>
      <c r="F11" s="84"/>
    </row>
    <row r="12" spans="1:6" ht="13.5" thickBot="1" x14ac:dyDescent="0.25">
      <c r="A12" s="38">
        <v>1</v>
      </c>
      <c r="B12" s="38">
        <v>2</v>
      </c>
      <c r="C12" s="39">
        <v>3</v>
      </c>
      <c r="D12" s="40" t="s">
        <v>32</v>
      </c>
      <c r="E12" s="40" t="s">
        <v>33</v>
      </c>
      <c r="F12" s="40" t="s">
        <v>34</v>
      </c>
    </row>
    <row r="13" spans="1:6" x14ac:dyDescent="0.2">
      <c r="A13" s="24" t="s">
        <v>100</v>
      </c>
      <c r="B13" s="24" t="s">
        <v>101</v>
      </c>
      <c r="C13" s="41" t="s">
        <v>102</v>
      </c>
      <c r="D13" s="26">
        <v>91306898.799999997</v>
      </c>
      <c r="E13" s="26">
        <v>40621183.030000001</v>
      </c>
      <c r="F13" s="26">
        <v>50685715.770000003</v>
      </c>
    </row>
    <row r="14" spans="1:6" ht="19.5" x14ac:dyDescent="0.2">
      <c r="A14" s="27" t="s">
        <v>103</v>
      </c>
      <c r="B14" s="27" t="s">
        <v>14</v>
      </c>
      <c r="C14" s="42" t="s">
        <v>104</v>
      </c>
      <c r="D14" s="29">
        <v>821624</v>
      </c>
      <c r="E14" s="29">
        <v>379724.75</v>
      </c>
      <c r="F14" s="29">
        <v>441899.25</v>
      </c>
    </row>
    <row r="15" spans="1:6" ht="39" x14ac:dyDescent="0.2">
      <c r="A15" s="27" t="s">
        <v>105</v>
      </c>
      <c r="B15" s="27" t="s">
        <v>14</v>
      </c>
      <c r="C15" s="42" t="s">
        <v>106</v>
      </c>
      <c r="D15" s="29">
        <v>248130</v>
      </c>
      <c r="E15" s="29">
        <v>119537.19</v>
      </c>
      <c r="F15" s="29">
        <v>128592.81</v>
      </c>
    </row>
    <row r="16" spans="1:6" ht="19.5" x14ac:dyDescent="0.2">
      <c r="A16" s="27" t="s">
        <v>103</v>
      </c>
      <c r="B16" s="27" t="s">
        <v>14</v>
      </c>
      <c r="C16" s="42" t="s">
        <v>107</v>
      </c>
      <c r="D16" s="29">
        <v>411433</v>
      </c>
      <c r="E16" s="29">
        <v>197173.35</v>
      </c>
      <c r="F16" s="29">
        <v>214259.65</v>
      </c>
    </row>
    <row r="17" spans="1:6" ht="39" x14ac:dyDescent="0.2">
      <c r="A17" s="27" t="s">
        <v>105</v>
      </c>
      <c r="B17" s="27" t="s">
        <v>14</v>
      </c>
      <c r="C17" s="42" t="s">
        <v>108</v>
      </c>
      <c r="D17" s="29">
        <v>124167</v>
      </c>
      <c r="E17" s="29">
        <v>61070.14</v>
      </c>
      <c r="F17" s="29">
        <v>63096.86</v>
      </c>
    </row>
    <row r="18" spans="1:6" ht="19.5" x14ac:dyDescent="0.2">
      <c r="A18" s="27" t="s">
        <v>103</v>
      </c>
      <c r="B18" s="27" t="s">
        <v>14</v>
      </c>
      <c r="C18" s="42" t="s">
        <v>109</v>
      </c>
      <c r="D18" s="29">
        <v>5915416.1799999997</v>
      </c>
      <c r="E18" s="29">
        <v>2573995.39</v>
      </c>
      <c r="F18" s="29">
        <v>3341420.79</v>
      </c>
    </row>
    <row r="19" spans="1:6" ht="29.25" x14ac:dyDescent="0.2">
      <c r="A19" s="27" t="s">
        <v>110</v>
      </c>
      <c r="B19" s="27" t="s">
        <v>14</v>
      </c>
      <c r="C19" s="42" t="s">
        <v>111</v>
      </c>
      <c r="D19" s="29">
        <v>3000</v>
      </c>
      <c r="E19" s="29">
        <v>679.44</v>
      </c>
      <c r="F19" s="29">
        <v>2320.56</v>
      </c>
    </row>
    <row r="20" spans="1:6" ht="39" x14ac:dyDescent="0.2">
      <c r="A20" s="27" t="s">
        <v>105</v>
      </c>
      <c r="B20" s="27" t="s">
        <v>14</v>
      </c>
      <c r="C20" s="42" t="s">
        <v>112</v>
      </c>
      <c r="D20" s="29">
        <v>1768332.39</v>
      </c>
      <c r="E20" s="29">
        <v>800998.68</v>
      </c>
      <c r="F20" s="29">
        <v>967333.71</v>
      </c>
    </row>
    <row r="21" spans="1:6" ht="29.25" x14ac:dyDescent="0.2">
      <c r="A21" s="27" t="s">
        <v>110</v>
      </c>
      <c r="B21" s="27" t="s">
        <v>14</v>
      </c>
      <c r="C21" s="42" t="s">
        <v>113</v>
      </c>
      <c r="D21" s="29">
        <v>5430.6</v>
      </c>
      <c r="E21" s="29" t="s">
        <v>52</v>
      </c>
      <c r="F21" s="29">
        <v>5430.6</v>
      </c>
    </row>
    <row r="22" spans="1:6" ht="19.5" x14ac:dyDescent="0.2">
      <c r="A22" s="27" t="s">
        <v>114</v>
      </c>
      <c r="B22" s="27" t="s">
        <v>14</v>
      </c>
      <c r="C22" s="42" t="s">
        <v>115</v>
      </c>
      <c r="D22" s="29">
        <v>667594.97</v>
      </c>
      <c r="E22" s="29">
        <v>302713.84999999998</v>
      </c>
      <c r="F22" s="29">
        <v>364881.12</v>
      </c>
    </row>
    <row r="23" spans="1:6" x14ac:dyDescent="0.2">
      <c r="A23" s="27" t="s">
        <v>116</v>
      </c>
      <c r="B23" s="27" t="s">
        <v>14</v>
      </c>
      <c r="C23" s="42" t="s">
        <v>117</v>
      </c>
      <c r="D23" s="29">
        <v>1516671.86</v>
      </c>
      <c r="E23" s="29">
        <v>444423.18</v>
      </c>
      <c r="F23" s="29">
        <v>1072248.68</v>
      </c>
    </row>
    <row r="24" spans="1:6" ht="19.5" x14ac:dyDescent="0.2">
      <c r="A24" s="27" t="s">
        <v>118</v>
      </c>
      <c r="B24" s="27" t="s">
        <v>14</v>
      </c>
      <c r="C24" s="42" t="s">
        <v>119</v>
      </c>
      <c r="D24" s="29">
        <v>6000</v>
      </c>
      <c r="E24" s="29" t="s">
        <v>52</v>
      </c>
      <c r="F24" s="29">
        <v>6000</v>
      </c>
    </row>
    <row r="25" spans="1:6" x14ac:dyDescent="0.2">
      <c r="A25" s="27" t="s">
        <v>120</v>
      </c>
      <c r="B25" s="27" t="s">
        <v>14</v>
      </c>
      <c r="C25" s="42" t="s">
        <v>121</v>
      </c>
      <c r="D25" s="29">
        <v>2998.19</v>
      </c>
      <c r="E25" s="29">
        <v>1280</v>
      </c>
      <c r="F25" s="29">
        <v>1718.19</v>
      </c>
    </row>
    <row r="26" spans="1:6" x14ac:dyDescent="0.2">
      <c r="A26" s="27" t="s">
        <v>122</v>
      </c>
      <c r="B26" s="27" t="s">
        <v>14</v>
      </c>
      <c r="C26" s="42" t="s">
        <v>123</v>
      </c>
      <c r="D26" s="29">
        <v>1.81</v>
      </c>
      <c r="E26" s="29">
        <v>1.81</v>
      </c>
      <c r="F26" s="29" t="s">
        <v>52</v>
      </c>
    </row>
    <row r="27" spans="1:6" x14ac:dyDescent="0.2">
      <c r="A27" s="27" t="s">
        <v>116</v>
      </c>
      <c r="B27" s="27" t="s">
        <v>14</v>
      </c>
      <c r="C27" s="42" t="s">
        <v>124</v>
      </c>
      <c r="D27" s="29">
        <v>100</v>
      </c>
      <c r="E27" s="29" t="s">
        <v>52</v>
      </c>
      <c r="F27" s="29">
        <v>100</v>
      </c>
    </row>
    <row r="28" spans="1:6" x14ac:dyDescent="0.2">
      <c r="A28" s="27" t="s">
        <v>125</v>
      </c>
      <c r="B28" s="27" t="s">
        <v>14</v>
      </c>
      <c r="C28" s="42" t="s">
        <v>126</v>
      </c>
      <c r="D28" s="29">
        <v>128466</v>
      </c>
      <c r="E28" s="29" t="s">
        <v>52</v>
      </c>
      <c r="F28" s="29">
        <v>128466</v>
      </c>
    </row>
    <row r="29" spans="1:6" x14ac:dyDescent="0.2">
      <c r="A29" s="27" t="s">
        <v>125</v>
      </c>
      <c r="B29" s="27" t="s">
        <v>14</v>
      </c>
      <c r="C29" s="42" t="s">
        <v>127</v>
      </c>
      <c r="D29" s="29">
        <v>146300</v>
      </c>
      <c r="E29" s="29" t="s">
        <v>52</v>
      </c>
      <c r="F29" s="29">
        <v>146300</v>
      </c>
    </row>
    <row r="30" spans="1:6" x14ac:dyDescent="0.2">
      <c r="A30" s="27" t="s">
        <v>125</v>
      </c>
      <c r="B30" s="27" t="s">
        <v>14</v>
      </c>
      <c r="C30" s="42" t="s">
        <v>128</v>
      </c>
      <c r="D30" s="29">
        <v>184190</v>
      </c>
      <c r="E30" s="29">
        <v>130000</v>
      </c>
      <c r="F30" s="29">
        <v>54190</v>
      </c>
    </row>
    <row r="31" spans="1:6" x14ac:dyDescent="0.2">
      <c r="A31" s="27" t="s">
        <v>116</v>
      </c>
      <c r="B31" s="27" t="s">
        <v>14</v>
      </c>
      <c r="C31" s="42" t="s">
        <v>129</v>
      </c>
      <c r="D31" s="29">
        <v>542448</v>
      </c>
      <c r="E31" s="29" t="s">
        <v>52</v>
      </c>
      <c r="F31" s="29">
        <v>542448</v>
      </c>
    </row>
    <row r="32" spans="1:6" x14ac:dyDescent="0.2">
      <c r="A32" s="27" t="s">
        <v>130</v>
      </c>
      <c r="B32" s="27" t="s">
        <v>14</v>
      </c>
      <c r="C32" s="42" t="s">
        <v>131</v>
      </c>
      <c r="D32" s="29">
        <v>300000</v>
      </c>
      <c r="E32" s="29" t="s">
        <v>52</v>
      </c>
      <c r="F32" s="29">
        <v>300000</v>
      </c>
    </row>
    <row r="33" spans="1:6" x14ac:dyDescent="0.2">
      <c r="A33" s="27" t="s">
        <v>116</v>
      </c>
      <c r="B33" s="27" t="s">
        <v>14</v>
      </c>
      <c r="C33" s="42" t="s">
        <v>132</v>
      </c>
      <c r="D33" s="29">
        <v>600000</v>
      </c>
      <c r="E33" s="29">
        <v>44160.72</v>
      </c>
      <c r="F33" s="29">
        <v>555839.28</v>
      </c>
    </row>
    <row r="34" spans="1:6" x14ac:dyDescent="0.2">
      <c r="A34" s="27" t="s">
        <v>116</v>
      </c>
      <c r="B34" s="27" t="s">
        <v>14</v>
      </c>
      <c r="C34" s="42" t="s">
        <v>133</v>
      </c>
      <c r="D34" s="29">
        <v>270000</v>
      </c>
      <c r="E34" s="29">
        <v>54340.66</v>
      </c>
      <c r="F34" s="29">
        <v>215659.34</v>
      </c>
    </row>
    <row r="35" spans="1:6" ht="29.25" x14ac:dyDescent="0.2">
      <c r="A35" s="27" t="s">
        <v>134</v>
      </c>
      <c r="B35" s="27" t="s">
        <v>14</v>
      </c>
      <c r="C35" s="42" t="s">
        <v>135</v>
      </c>
      <c r="D35" s="29">
        <v>1.29</v>
      </c>
      <c r="E35" s="29" t="s">
        <v>52</v>
      </c>
      <c r="F35" s="29">
        <v>1.29</v>
      </c>
    </row>
    <row r="36" spans="1:6" x14ac:dyDescent="0.2">
      <c r="A36" s="27" t="s">
        <v>122</v>
      </c>
      <c r="B36" s="27" t="s">
        <v>14</v>
      </c>
      <c r="C36" s="42" t="s">
        <v>136</v>
      </c>
      <c r="D36" s="29">
        <v>82584.710000000006</v>
      </c>
      <c r="E36" s="29">
        <v>82499.710000000006</v>
      </c>
      <c r="F36" s="29">
        <v>85</v>
      </c>
    </row>
    <row r="37" spans="1:6" ht="19.5" x14ac:dyDescent="0.2">
      <c r="A37" s="27" t="s">
        <v>103</v>
      </c>
      <c r="B37" s="27" t="s">
        <v>14</v>
      </c>
      <c r="C37" s="42" t="s">
        <v>137</v>
      </c>
      <c r="D37" s="29">
        <v>368500</v>
      </c>
      <c r="E37" s="29">
        <v>189164.66</v>
      </c>
      <c r="F37" s="29">
        <v>179335.34</v>
      </c>
    </row>
    <row r="38" spans="1:6" ht="39" x14ac:dyDescent="0.2">
      <c r="A38" s="27" t="s">
        <v>105</v>
      </c>
      <c r="B38" s="27" t="s">
        <v>14</v>
      </c>
      <c r="C38" s="42" t="s">
        <v>138</v>
      </c>
      <c r="D38" s="29">
        <v>111300</v>
      </c>
      <c r="E38" s="29">
        <v>57127.73</v>
      </c>
      <c r="F38" s="29">
        <v>54172.27</v>
      </c>
    </row>
    <row r="39" spans="1:6" ht="19.5" x14ac:dyDescent="0.2">
      <c r="A39" s="27" t="s">
        <v>114</v>
      </c>
      <c r="B39" s="27" t="s">
        <v>14</v>
      </c>
      <c r="C39" s="42" t="s">
        <v>139</v>
      </c>
      <c r="D39" s="29">
        <v>8600</v>
      </c>
      <c r="E39" s="29">
        <v>3369.06</v>
      </c>
      <c r="F39" s="29">
        <v>5230.9399999999996</v>
      </c>
    </row>
    <row r="40" spans="1:6" x14ac:dyDescent="0.2">
      <c r="A40" s="27" t="s">
        <v>116</v>
      </c>
      <c r="B40" s="27" t="s">
        <v>14</v>
      </c>
      <c r="C40" s="42" t="s">
        <v>140</v>
      </c>
      <c r="D40" s="29">
        <v>14600</v>
      </c>
      <c r="E40" s="29">
        <v>1550</v>
      </c>
      <c r="F40" s="29">
        <v>13050</v>
      </c>
    </row>
    <row r="41" spans="1:6" ht="19.5" x14ac:dyDescent="0.2">
      <c r="A41" s="27" t="s">
        <v>114</v>
      </c>
      <c r="B41" s="27" t="s">
        <v>14</v>
      </c>
      <c r="C41" s="42" t="s">
        <v>141</v>
      </c>
      <c r="D41" s="29">
        <v>4514.3999999999996</v>
      </c>
      <c r="E41" s="29">
        <v>2257.1999999999998</v>
      </c>
      <c r="F41" s="29">
        <v>2257.1999999999998</v>
      </c>
    </row>
    <row r="42" spans="1:6" x14ac:dyDescent="0.2">
      <c r="A42" s="27" t="s">
        <v>116</v>
      </c>
      <c r="B42" s="27" t="s">
        <v>14</v>
      </c>
      <c r="C42" s="42" t="s">
        <v>142</v>
      </c>
      <c r="D42" s="29">
        <v>145485.6</v>
      </c>
      <c r="E42" s="29">
        <v>39913.85</v>
      </c>
      <c r="F42" s="29">
        <v>105571.75</v>
      </c>
    </row>
    <row r="43" spans="1:6" x14ac:dyDescent="0.2">
      <c r="A43" s="27" t="s">
        <v>116</v>
      </c>
      <c r="B43" s="27" t="s">
        <v>14</v>
      </c>
      <c r="C43" s="42" t="s">
        <v>143</v>
      </c>
      <c r="D43" s="29">
        <v>30000</v>
      </c>
      <c r="E43" s="29" t="s">
        <v>52</v>
      </c>
      <c r="F43" s="29">
        <v>30000</v>
      </c>
    </row>
    <row r="44" spans="1:6" x14ac:dyDescent="0.2">
      <c r="A44" s="27" t="s">
        <v>116</v>
      </c>
      <c r="B44" s="27" t="s">
        <v>14</v>
      </c>
      <c r="C44" s="42" t="s">
        <v>144</v>
      </c>
      <c r="D44" s="29">
        <v>100000</v>
      </c>
      <c r="E44" s="29" t="s">
        <v>52</v>
      </c>
      <c r="F44" s="29">
        <v>100000</v>
      </c>
    </row>
    <row r="45" spans="1:6" x14ac:dyDescent="0.2">
      <c r="A45" s="27" t="s">
        <v>116</v>
      </c>
      <c r="B45" s="27" t="s">
        <v>14</v>
      </c>
      <c r="C45" s="42" t="s">
        <v>145</v>
      </c>
      <c r="D45" s="29">
        <v>1492200</v>
      </c>
      <c r="E45" s="29">
        <v>118250.12</v>
      </c>
      <c r="F45" s="29">
        <v>1373949.88</v>
      </c>
    </row>
    <row r="46" spans="1:6" x14ac:dyDescent="0.2">
      <c r="A46" s="27" t="s">
        <v>116</v>
      </c>
      <c r="B46" s="27" t="s">
        <v>14</v>
      </c>
      <c r="C46" s="42" t="s">
        <v>146</v>
      </c>
      <c r="D46" s="29">
        <v>6140200</v>
      </c>
      <c r="E46" s="29">
        <v>5643398.0300000003</v>
      </c>
      <c r="F46" s="29">
        <v>496801.97</v>
      </c>
    </row>
    <row r="47" spans="1:6" x14ac:dyDescent="0.2">
      <c r="A47" s="27" t="s">
        <v>116</v>
      </c>
      <c r="B47" s="27" t="s">
        <v>14</v>
      </c>
      <c r="C47" s="42" t="s">
        <v>147</v>
      </c>
      <c r="D47" s="29">
        <v>2334000</v>
      </c>
      <c r="E47" s="29" t="s">
        <v>52</v>
      </c>
      <c r="F47" s="29">
        <v>2334000</v>
      </c>
    </row>
    <row r="48" spans="1:6" x14ac:dyDescent="0.2">
      <c r="A48" s="27" t="s">
        <v>116</v>
      </c>
      <c r="B48" s="27" t="s">
        <v>14</v>
      </c>
      <c r="C48" s="42" t="s">
        <v>148</v>
      </c>
      <c r="D48" s="29">
        <v>323200</v>
      </c>
      <c r="E48" s="29">
        <v>48586.3</v>
      </c>
      <c r="F48" s="29">
        <v>274613.7</v>
      </c>
    </row>
    <row r="49" spans="1:6" x14ac:dyDescent="0.2">
      <c r="A49" s="27" t="s">
        <v>116</v>
      </c>
      <c r="B49" s="27" t="s">
        <v>14</v>
      </c>
      <c r="C49" s="42" t="s">
        <v>149</v>
      </c>
      <c r="D49" s="29">
        <v>1251987.01</v>
      </c>
      <c r="E49" s="29">
        <v>550498.09</v>
      </c>
      <c r="F49" s="29">
        <v>701488.92</v>
      </c>
    </row>
    <row r="50" spans="1:6" x14ac:dyDescent="0.2">
      <c r="A50" s="27" t="s">
        <v>122</v>
      </c>
      <c r="B50" s="27" t="s">
        <v>14</v>
      </c>
      <c r="C50" s="42" t="s">
        <v>150</v>
      </c>
      <c r="D50" s="29">
        <v>991.57</v>
      </c>
      <c r="E50" s="29">
        <v>908.08</v>
      </c>
      <c r="F50" s="29">
        <v>83.49</v>
      </c>
    </row>
    <row r="51" spans="1:6" x14ac:dyDescent="0.2">
      <c r="A51" s="27" t="s">
        <v>116</v>
      </c>
      <c r="B51" s="27" t="s">
        <v>14</v>
      </c>
      <c r="C51" s="42" t="s">
        <v>151</v>
      </c>
      <c r="D51" s="29">
        <v>4558929.1500000004</v>
      </c>
      <c r="E51" s="29">
        <v>1959253.17</v>
      </c>
      <c r="F51" s="29">
        <v>2599675.98</v>
      </c>
    </row>
    <row r="52" spans="1:6" ht="48.75" x14ac:dyDescent="0.2">
      <c r="A52" s="27" t="s">
        <v>152</v>
      </c>
      <c r="B52" s="27" t="s">
        <v>14</v>
      </c>
      <c r="C52" s="42" t="s">
        <v>153</v>
      </c>
      <c r="D52" s="29">
        <v>2444000</v>
      </c>
      <c r="E52" s="29">
        <v>1450000</v>
      </c>
      <c r="F52" s="29">
        <v>994000</v>
      </c>
    </row>
    <row r="53" spans="1:6" ht="19.5" x14ac:dyDescent="0.2">
      <c r="A53" s="27" t="s">
        <v>118</v>
      </c>
      <c r="B53" s="27" t="s">
        <v>14</v>
      </c>
      <c r="C53" s="42" t="s">
        <v>231</v>
      </c>
      <c r="D53" s="29">
        <v>212727</v>
      </c>
      <c r="E53" s="29">
        <v>212727</v>
      </c>
      <c r="F53" s="29" t="s">
        <v>52</v>
      </c>
    </row>
    <row r="54" spans="1:6" x14ac:dyDescent="0.2">
      <c r="A54" s="27" t="s">
        <v>116</v>
      </c>
      <c r="B54" s="27" t="s">
        <v>14</v>
      </c>
      <c r="C54" s="42" t="s">
        <v>232</v>
      </c>
      <c r="D54" s="29">
        <v>6900000</v>
      </c>
      <c r="E54" s="29" t="s">
        <v>52</v>
      </c>
      <c r="F54" s="29">
        <v>6900000</v>
      </c>
    </row>
    <row r="55" spans="1:6" ht="48.75" x14ac:dyDescent="0.2">
      <c r="A55" s="27" t="s">
        <v>152</v>
      </c>
      <c r="B55" s="27" t="s">
        <v>14</v>
      </c>
      <c r="C55" s="42" t="s">
        <v>233</v>
      </c>
      <c r="D55" s="29">
        <v>8550000</v>
      </c>
      <c r="E55" s="29">
        <v>8550000</v>
      </c>
      <c r="F55" s="29" t="s">
        <v>52</v>
      </c>
    </row>
    <row r="56" spans="1:6" ht="48.75" x14ac:dyDescent="0.2">
      <c r="A56" s="27" t="s">
        <v>152</v>
      </c>
      <c r="B56" s="27" t="s">
        <v>14</v>
      </c>
      <c r="C56" s="42" t="s">
        <v>154</v>
      </c>
      <c r="D56" s="29">
        <v>449999.99</v>
      </c>
      <c r="E56" s="29" t="s">
        <v>52</v>
      </c>
      <c r="F56" s="29">
        <v>449999.99</v>
      </c>
    </row>
    <row r="57" spans="1:6" x14ac:dyDescent="0.2">
      <c r="A57" s="27" t="s">
        <v>116</v>
      </c>
      <c r="B57" s="27" t="s">
        <v>14</v>
      </c>
      <c r="C57" s="42" t="s">
        <v>234</v>
      </c>
      <c r="D57" s="29">
        <v>462700</v>
      </c>
      <c r="E57" s="29" t="s">
        <v>52</v>
      </c>
      <c r="F57" s="29">
        <v>462700</v>
      </c>
    </row>
    <row r="58" spans="1:6" x14ac:dyDescent="0.2">
      <c r="A58" s="27" t="s">
        <v>116</v>
      </c>
      <c r="B58" s="27" t="s">
        <v>14</v>
      </c>
      <c r="C58" s="42" t="s">
        <v>155</v>
      </c>
      <c r="D58" s="29">
        <v>2163545.86</v>
      </c>
      <c r="E58" s="29">
        <v>1530911.18</v>
      </c>
      <c r="F58" s="29">
        <v>632634.68000000005</v>
      </c>
    </row>
    <row r="59" spans="1:6" x14ac:dyDescent="0.2">
      <c r="A59" s="27" t="s">
        <v>122</v>
      </c>
      <c r="B59" s="27" t="s">
        <v>14</v>
      </c>
      <c r="C59" s="42" t="s">
        <v>156</v>
      </c>
      <c r="D59" s="29">
        <v>1989.02</v>
      </c>
      <c r="E59" s="29">
        <v>1989.02</v>
      </c>
      <c r="F59" s="29" t="s">
        <v>52</v>
      </c>
    </row>
    <row r="60" spans="1:6" x14ac:dyDescent="0.2">
      <c r="A60" s="27" t="s">
        <v>116</v>
      </c>
      <c r="B60" s="27" t="s">
        <v>14</v>
      </c>
      <c r="C60" s="42" t="s">
        <v>157</v>
      </c>
      <c r="D60" s="29">
        <v>902657.98</v>
      </c>
      <c r="E60" s="29">
        <v>145207</v>
      </c>
      <c r="F60" s="29">
        <v>757450.98</v>
      </c>
    </row>
    <row r="61" spans="1:6" x14ac:dyDescent="0.2">
      <c r="A61" s="27" t="s">
        <v>122</v>
      </c>
      <c r="B61" s="27" t="s">
        <v>14</v>
      </c>
      <c r="C61" s="42" t="s">
        <v>158</v>
      </c>
      <c r="D61" s="29">
        <v>65316</v>
      </c>
      <c r="E61" s="29">
        <v>65316</v>
      </c>
      <c r="F61" s="29" t="s">
        <v>52</v>
      </c>
    </row>
    <row r="62" spans="1:6" x14ac:dyDescent="0.2">
      <c r="A62" s="27" t="s">
        <v>116</v>
      </c>
      <c r="B62" s="27" t="s">
        <v>14</v>
      </c>
      <c r="C62" s="42" t="s">
        <v>235</v>
      </c>
      <c r="D62" s="29">
        <v>1050000</v>
      </c>
      <c r="E62" s="29" t="s">
        <v>52</v>
      </c>
      <c r="F62" s="29">
        <v>1050000</v>
      </c>
    </row>
    <row r="63" spans="1:6" x14ac:dyDescent="0.2">
      <c r="A63" s="27" t="s">
        <v>236</v>
      </c>
      <c r="B63" s="27" t="s">
        <v>14</v>
      </c>
      <c r="C63" s="42" t="s">
        <v>237</v>
      </c>
      <c r="D63" s="29">
        <v>841000</v>
      </c>
      <c r="E63" s="29">
        <v>841000</v>
      </c>
      <c r="F63" s="29" t="s">
        <v>52</v>
      </c>
    </row>
    <row r="64" spans="1:6" x14ac:dyDescent="0.2">
      <c r="A64" s="27" t="s">
        <v>116</v>
      </c>
      <c r="B64" s="27" t="s">
        <v>14</v>
      </c>
      <c r="C64" s="42" t="s">
        <v>159</v>
      </c>
      <c r="D64" s="29">
        <v>450058.8</v>
      </c>
      <c r="E64" s="29" t="s">
        <v>52</v>
      </c>
      <c r="F64" s="29">
        <v>450058.8</v>
      </c>
    </row>
    <row r="65" spans="1:6" x14ac:dyDescent="0.2">
      <c r="A65" s="27" t="s">
        <v>116</v>
      </c>
      <c r="B65" s="27" t="s">
        <v>14</v>
      </c>
      <c r="C65" s="42" t="s">
        <v>160</v>
      </c>
      <c r="D65" s="29">
        <v>464700</v>
      </c>
      <c r="E65" s="29">
        <v>309800</v>
      </c>
      <c r="F65" s="29">
        <v>154900</v>
      </c>
    </row>
    <row r="66" spans="1:6" ht="48.75" x14ac:dyDescent="0.2">
      <c r="A66" s="27" t="s">
        <v>152</v>
      </c>
      <c r="B66" s="27" t="s">
        <v>14</v>
      </c>
      <c r="C66" s="42" t="s">
        <v>161</v>
      </c>
      <c r="D66" s="29">
        <v>7359235.7400000002</v>
      </c>
      <c r="E66" s="29" t="s">
        <v>52</v>
      </c>
      <c r="F66" s="29">
        <v>7359235.7400000002</v>
      </c>
    </row>
    <row r="67" spans="1:6" x14ac:dyDescent="0.2">
      <c r="A67" s="27" t="s">
        <v>116</v>
      </c>
      <c r="B67" s="27" t="s">
        <v>14</v>
      </c>
      <c r="C67" s="42" t="s">
        <v>162</v>
      </c>
      <c r="D67" s="29">
        <v>3537648.99</v>
      </c>
      <c r="E67" s="29">
        <v>265664.99</v>
      </c>
      <c r="F67" s="29">
        <v>3271984</v>
      </c>
    </row>
    <row r="68" spans="1:6" ht="48.75" x14ac:dyDescent="0.2">
      <c r="A68" s="27" t="s">
        <v>163</v>
      </c>
      <c r="B68" s="27" t="s">
        <v>14</v>
      </c>
      <c r="C68" s="42" t="s">
        <v>164</v>
      </c>
      <c r="D68" s="29">
        <v>15360600</v>
      </c>
      <c r="E68" s="29">
        <v>8330400</v>
      </c>
      <c r="F68" s="29">
        <v>7030200</v>
      </c>
    </row>
    <row r="69" spans="1:6" x14ac:dyDescent="0.2">
      <c r="A69" s="27" t="s">
        <v>236</v>
      </c>
      <c r="B69" s="27" t="s">
        <v>14</v>
      </c>
      <c r="C69" s="42" t="s">
        <v>238</v>
      </c>
      <c r="D69" s="29">
        <v>1300000</v>
      </c>
      <c r="E69" s="29">
        <v>1300000</v>
      </c>
      <c r="F69" s="29" t="s">
        <v>52</v>
      </c>
    </row>
    <row r="70" spans="1:6" x14ac:dyDescent="0.2">
      <c r="A70" s="27" t="s">
        <v>165</v>
      </c>
      <c r="B70" s="27" t="s">
        <v>14</v>
      </c>
      <c r="C70" s="42" t="s">
        <v>166</v>
      </c>
      <c r="D70" s="29">
        <v>4091891</v>
      </c>
      <c r="E70" s="29">
        <v>2120096.1800000002</v>
      </c>
      <c r="F70" s="29">
        <v>1971794.82</v>
      </c>
    </row>
    <row r="71" spans="1:6" ht="19.5" x14ac:dyDescent="0.2">
      <c r="A71" s="27" t="s">
        <v>167</v>
      </c>
      <c r="B71" s="27" t="s">
        <v>14</v>
      </c>
      <c r="C71" s="42" t="s">
        <v>168</v>
      </c>
      <c r="D71" s="29">
        <v>10000</v>
      </c>
      <c r="E71" s="29" t="s">
        <v>52</v>
      </c>
      <c r="F71" s="29">
        <v>10000</v>
      </c>
    </row>
    <row r="72" spans="1:6" ht="39" x14ac:dyDescent="0.2">
      <c r="A72" s="27" t="s">
        <v>169</v>
      </c>
      <c r="B72" s="27" t="s">
        <v>14</v>
      </c>
      <c r="C72" s="42" t="s">
        <v>170</v>
      </c>
      <c r="D72" s="29">
        <v>1213915</v>
      </c>
      <c r="E72" s="29">
        <v>568388.86</v>
      </c>
      <c r="F72" s="29">
        <v>645526.14</v>
      </c>
    </row>
    <row r="73" spans="1:6" ht="19.5" x14ac:dyDescent="0.2">
      <c r="A73" s="27" t="s">
        <v>114</v>
      </c>
      <c r="B73" s="27" t="s">
        <v>14</v>
      </c>
      <c r="C73" s="42" t="s">
        <v>171</v>
      </c>
      <c r="D73" s="29">
        <v>84368.87</v>
      </c>
      <c r="E73" s="29">
        <v>26904.89</v>
      </c>
      <c r="F73" s="29">
        <v>57463.98</v>
      </c>
    </row>
    <row r="74" spans="1:6" x14ac:dyDescent="0.2">
      <c r="A74" s="27" t="s">
        <v>116</v>
      </c>
      <c r="B74" s="27" t="s">
        <v>14</v>
      </c>
      <c r="C74" s="42" t="s">
        <v>172</v>
      </c>
      <c r="D74" s="29">
        <v>1145616.82</v>
      </c>
      <c r="E74" s="29">
        <v>371672.24</v>
      </c>
      <c r="F74" s="29">
        <v>773944.58</v>
      </c>
    </row>
    <row r="75" spans="1:6" x14ac:dyDescent="0.2">
      <c r="A75" s="27" t="s">
        <v>122</v>
      </c>
      <c r="B75" s="27" t="s">
        <v>14</v>
      </c>
      <c r="C75" s="42" t="s">
        <v>173</v>
      </c>
      <c r="D75" s="29">
        <v>5000</v>
      </c>
      <c r="E75" s="29">
        <v>15.32</v>
      </c>
      <c r="F75" s="29">
        <v>4984.68</v>
      </c>
    </row>
    <row r="76" spans="1:6" x14ac:dyDescent="0.2">
      <c r="A76" s="27" t="s">
        <v>116</v>
      </c>
      <c r="B76" s="27" t="s">
        <v>14</v>
      </c>
      <c r="C76" s="42" t="s">
        <v>174</v>
      </c>
      <c r="D76" s="29">
        <v>210530</v>
      </c>
      <c r="E76" s="29">
        <v>210530</v>
      </c>
      <c r="F76" s="29" t="s">
        <v>52</v>
      </c>
    </row>
    <row r="77" spans="1:6" x14ac:dyDescent="0.2">
      <c r="A77" s="27" t="s">
        <v>175</v>
      </c>
      <c r="B77" s="27" t="s">
        <v>14</v>
      </c>
      <c r="C77" s="42" t="s">
        <v>176</v>
      </c>
      <c r="D77" s="29">
        <v>550000</v>
      </c>
      <c r="E77" s="29">
        <v>177695.25</v>
      </c>
      <c r="F77" s="29">
        <v>372304.75</v>
      </c>
    </row>
    <row r="78" spans="1:6" ht="29.25" x14ac:dyDescent="0.2">
      <c r="A78" s="27" t="s">
        <v>177</v>
      </c>
      <c r="B78" s="27" t="s">
        <v>14</v>
      </c>
      <c r="C78" s="42" t="s">
        <v>178</v>
      </c>
      <c r="D78" s="29">
        <v>50000</v>
      </c>
      <c r="E78" s="29">
        <v>10000</v>
      </c>
      <c r="F78" s="29">
        <v>40000</v>
      </c>
    </row>
    <row r="79" spans="1:6" x14ac:dyDescent="0.2">
      <c r="A79" s="27" t="s">
        <v>116</v>
      </c>
      <c r="B79" s="27" t="s">
        <v>14</v>
      </c>
      <c r="C79" s="42" t="s">
        <v>179</v>
      </c>
      <c r="D79" s="29">
        <v>300000</v>
      </c>
      <c r="E79" s="29">
        <v>102028</v>
      </c>
      <c r="F79" s="29">
        <v>197972</v>
      </c>
    </row>
    <row r="80" spans="1:6" x14ac:dyDescent="0.2">
      <c r="A80" s="27" t="s">
        <v>180</v>
      </c>
      <c r="B80" s="27" t="s">
        <v>14</v>
      </c>
      <c r="C80" s="42" t="s">
        <v>181</v>
      </c>
      <c r="D80" s="29">
        <v>500000</v>
      </c>
      <c r="E80" s="29">
        <v>223961.94</v>
      </c>
      <c r="F80" s="29">
        <v>276038.06</v>
      </c>
    </row>
    <row r="81" spans="1:6" x14ac:dyDescent="0.2">
      <c r="A81" s="30" t="s">
        <v>125</v>
      </c>
      <c r="B81" s="30" t="s">
        <v>14</v>
      </c>
      <c r="C81" s="43" t="s">
        <v>239</v>
      </c>
      <c r="D81" s="32" t="s">
        <v>52</v>
      </c>
      <c r="E81" s="32" t="s">
        <v>52</v>
      </c>
      <c r="F81" s="32" t="s">
        <v>52</v>
      </c>
    </row>
    <row r="82" spans="1:6" ht="20.25" thickBot="1" x14ac:dyDescent="0.25">
      <c r="A82" s="33" t="s">
        <v>182</v>
      </c>
      <c r="B82" s="33" t="s">
        <v>183</v>
      </c>
      <c r="C82" s="44" t="s">
        <v>102</v>
      </c>
      <c r="D82" s="35">
        <v>-3923890</v>
      </c>
      <c r="E82" s="35">
        <v>-427336.76</v>
      </c>
      <c r="F82" s="35" t="s">
        <v>52</v>
      </c>
    </row>
    <row r="84" spans="1:6" ht="15" customHeight="1" x14ac:dyDescent="0.2"/>
    <row r="85" spans="1:6" ht="15" customHeight="1" x14ac:dyDescent="0.2"/>
    <row r="86" spans="1:6" ht="15" customHeight="1" x14ac:dyDescent="0.2"/>
    <row r="87" spans="1:6" ht="15" customHeight="1" x14ac:dyDescent="0.2"/>
    <row r="88" spans="1:6" ht="15" customHeight="1" x14ac:dyDescent="0.2"/>
    <row r="89" spans="1:6" ht="15" customHeight="1" x14ac:dyDescent="0.2"/>
    <row r="90" spans="1:6" ht="15" customHeight="1" x14ac:dyDescent="0.2"/>
    <row r="91" spans="1:6" ht="15" customHeight="1" x14ac:dyDescent="0.2"/>
    <row r="92" spans="1:6" ht="15" customHeight="1" x14ac:dyDescent="0.2"/>
    <row r="93" spans="1:6" ht="15" customHeight="1" x14ac:dyDescent="0.2"/>
    <row r="94" spans="1:6" ht="15" customHeight="1" x14ac:dyDescent="0.2"/>
    <row r="95" spans="1:6" ht="15" customHeight="1" x14ac:dyDescent="0.2"/>
    <row r="96" spans="1:6" ht="15" customHeight="1" x14ac:dyDescent="0.2"/>
    <row r="97" ht="15" customHeight="1" x14ac:dyDescent="0.2"/>
    <row r="98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3"/>
  <sheetViews>
    <sheetView workbookViewId="0"/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45"/>
      <c r="B1" s="46"/>
      <c r="C1" s="63"/>
      <c r="D1" s="47"/>
      <c r="F1" s="9" t="s">
        <v>184</v>
      </c>
    </row>
    <row r="2" spans="1:6" ht="15" x14ac:dyDescent="0.25">
      <c r="A2" s="66" t="s">
        <v>185</v>
      </c>
      <c r="B2" s="66"/>
      <c r="C2" s="66"/>
      <c r="D2" s="66"/>
      <c r="E2" s="66"/>
      <c r="F2" s="66"/>
    </row>
    <row r="3" spans="1:6" ht="13.5" thickBot="1" x14ac:dyDescent="0.25">
      <c r="A3" s="18"/>
      <c r="B3" s="48"/>
      <c r="C3" s="19"/>
      <c r="D3" s="20"/>
      <c r="E3" s="20"/>
      <c r="F3" s="21"/>
    </row>
    <row r="4" spans="1:6" ht="5.25" customHeight="1" x14ac:dyDescent="0.2">
      <c r="A4" s="67" t="s">
        <v>26</v>
      </c>
      <c r="B4" s="67" t="s">
        <v>27</v>
      </c>
      <c r="C4" s="78" t="s">
        <v>186</v>
      </c>
      <c r="D4" s="90" t="s">
        <v>29</v>
      </c>
      <c r="E4" s="81" t="s">
        <v>31</v>
      </c>
      <c r="F4" s="95" t="s">
        <v>30</v>
      </c>
    </row>
    <row r="5" spans="1:6" ht="5.25" customHeight="1" x14ac:dyDescent="0.2">
      <c r="A5" s="68"/>
      <c r="B5" s="68"/>
      <c r="C5" s="88"/>
      <c r="D5" s="91"/>
      <c r="E5" s="93"/>
      <c r="F5" s="96"/>
    </row>
    <row r="6" spans="1:6" ht="4.5" customHeight="1" x14ac:dyDescent="0.2">
      <c r="A6" s="68"/>
      <c r="B6" s="68"/>
      <c r="C6" s="88"/>
      <c r="D6" s="91"/>
      <c r="E6" s="93"/>
      <c r="F6" s="96"/>
    </row>
    <row r="7" spans="1:6" ht="14.25" customHeight="1" x14ac:dyDescent="0.2">
      <c r="A7" s="68"/>
      <c r="B7" s="68"/>
      <c r="C7" s="88"/>
      <c r="D7" s="91"/>
      <c r="E7" s="93"/>
      <c r="F7" s="96"/>
    </row>
    <row r="8" spans="1:6" ht="3" customHeight="1" x14ac:dyDescent="0.2">
      <c r="A8" s="68"/>
      <c r="B8" s="68"/>
      <c r="C8" s="88"/>
      <c r="D8" s="91"/>
      <c r="E8" s="93"/>
      <c r="F8" s="96"/>
    </row>
    <row r="9" spans="1:6" ht="3" customHeight="1" x14ac:dyDescent="0.2">
      <c r="A9" s="68"/>
      <c r="B9" s="68"/>
      <c r="C9" s="88"/>
      <c r="D9" s="91"/>
      <c r="E9" s="93"/>
      <c r="F9" s="96"/>
    </row>
    <row r="10" spans="1:6" ht="23.25" customHeight="1" thickBot="1" x14ac:dyDescent="0.25">
      <c r="A10" s="68"/>
      <c r="B10" s="68"/>
      <c r="C10" s="89"/>
      <c r="D10" s="92"/>
      <c r="E10" s="94"/>
      <c r="F10" s="97"/>
    </row>
    <row r="11" spans="1:6" ht="13.5" thickBot="1" x14ac:dyDescent="0.25">
      <c r="A11" s="22">
        <v>1</v>
      </c>
      <c r="B11" s="22">
        <v>2</v>
      </c>
      <c r="C11" s="22">
        <v>3</v>
      </c>
      <c r="D11" s="23" t="s">
        <v>32</v>
      </c>
      <c r="E11" s="49" t="s">
        <v>33</v>
      </c>
      <c r="F11" s="23" t="s">
        <v>34</v>
      </c>
    </row>
    <row r="12" spans="1:6" ht="19.5" x14ac:dyDescent="0.2">
      <c r="A12" s="50" t="s">
        <v>187</v>
      </c>
      <c r="B12" s="25" t="s">
        <v>188</v>
      </c>
      <c r="C12" s="25" t="s">
        <v>14</v>
      </c>
      <c r="D12" s="26">
        <v>3923890</v>
      </c>
      <c r="E12" s="26">
        <v>427336.76</v>
      </c>
      <c r="F12" s="26">
        <v>3496553.24</v>
      </c>
    </row>
    <row r="13" spans="1:6" ht="19.5" x14ac:dyDescent="0.2">
      <c r="A13" s="51" t="s">
        <v>189</v>
      </c>
      <c r="B13" s="28" t="s">
        <v>190</v>
      </c>
      <c r="C13" s="28" t="s">
        <v>191</v>
      </c>
      <c r="D13" s="29">
        <v>-5000000</v>
      </c>
      <c r="E13" s="29">
        <v>-3050000</v>
      </c>
      <c r="F13" s="29" t="s">
        <v>52</v>
      </c>
    </row>
    <row r="14" spans="1:6" ht="19.5" x14ac:dyDescent="0.2">
      <c r="A14" s="51" t="s">
        <v>192</v>
      </c>
      <c r="B14" s="28" t="s">
        <v>190</v>
      </c>
      <c r="C14" s="28" t="s">
        <v>193</v>
      </c>
      <c r="D14" s="29">
        <v>-5000000</v>
      </c>
      <c r="E14" s="29">
        <v>-3050000</v>
      </c>
      <c r="F14" s="29" t="s">
        <v>52</v>
      </c>
    </row>
    <row r="15" spans="1:6" ht="29.25" x14ac:dyDescent="0.2">
      <c r="A15" s="51" t="s">
        <v>194</v>
      </c>
      <c r="B15" s="28" t="s">
        <v>190</v>
      </c>
      <c r="C15" s="28" t="s">
        <v>195</v>
      </c>
      <c r="D15" s="29">
        <v>-5000000</v>
      </c>
      <c r="E15" s="29">
        <v>-3050000</v>
      </c>
      <c r="F15" s="29" t="s">
        <v>52</v>
      </c>
    </row>
    <row r="16" spans="1:6" ht="19.5" x14ac:dyDescent="0.2">
      <c r="A16" s="51" t="s">
        <v>196</v>
      </c>
      <c r="B16" s="28" t="s">
        <v>197</v>
      </c>
      <c r="C16" s="28" t="s">
        <v>198</v>
      </c>
      <c r="D16" s="29">
        <v>8923890</v>
      </c>
      <c r="E16" s="29">
        <v>3477336.76</v>
      </c>
      <c r="F16" s="29">
        <v>5446553.2400000002</v>
      </c>
    </row>
    <row r="17" spans="1:10" ht="19.5" x14ac:dyDescent="0.2">
      <c r="A17" s="51" t="s">
        <v>199</v>
      </c>
      <c r="B17" s="28" t="s">
        <v>200</v>
      </c>
      <c r="C17" s="28" t="s">
        <v>201</v>
      </c>
      <c r="D17" s="29">
        <v>-87383008.799999997</v>
      </c>
      <c r="E17" s="29">
        <v>-40193846.270000003</v>
      </c>
      <c r="F17" s="29" t="s">
        <v>52</v>
      </c>
    </row>
    <row r="18" spans="1:10" ht="19.5" x14ac:dyDescent="0.2">
      <c r="A18" s="51" t="s">
        <v>202</v>
      </c>
      <c r="B18" s="28" t="s">
        <v>200</v>
      </c>
      <c r="C18" s="28" t="s">
        <v>203</v>
      </c>
      <c r="D18" s="29">
        <v>-87383008.799999997</v>
      </c>
      <c r="E18" s="29">
        <v>-40193846.270000003</v>
      </c>
      <c r="F18" s="29" t="s">
        <v>52</v>
      </c>
    </row>
    <row r="19" spans="1:10" ht="19.5" x14ac:dyDescent="0.2">
      <c r="A19" s="52" t="s">
        <v>204</v>
      </c>
      <c r="B19" s="31" t="s">
        <v>205</v>
      </c>
      <c r="C19" s="31" t="s">
        <v>206</v>
      </c>
      <c r="D19" s="32">
        <v>96306898.799999997</v>
      </c>
      <c r="E19" s="32">
        <v>43671183.030000001</v>
      </c>
      <c r="F19" s="32" t="s">
        <v>52</v>
      </c>
    </row>
    <row r="20" spans="1:10" ht="20.25" thickBot="1" x14ac:dyDescent="0.25">
      <c r="A20" s="53" t="s">
        <v>207</v>
      </c>
      <c r="B20" s="34" t="s">
        <v>205</v>
      </c>
      <c r="C20" s="34" t="s">
        <v>208</v>
      </c>
      <c r="D20" s="35">
        <v>96306898.799999997</v>
      </c>
      <c r="E20" s="35">
        <v>43671183.030000001</v>
      </c>
      <c r="F20" s="35" t="s">
        <v>52</v>
      </c>
    </row>
    <row r="21" spans="1:10" x14ac:dyDescent="0.2">
      <c r="B21" s="54"/>
      <c r="C21" s="55"/>
      <c r="D21" s="55"/>
      <c r="E21" s="55"/>
      <c r="F21" s="55"/>
    </row>
    <row r="22" spans="1:10" x14ac:dyDescent="0.2">
      <c r="A22" s="45" t="s">
        <v>209</v>
      </c>
      <c r="B22" s="46"/>
      <c r="C22" s="36"/>
      <c r="D22" s="36"/>
      <c r="E22" s="73"/>
      <c r="F22" s="73"/>
      <c r="G22" s="56"/>
      <c r="H22" s="56"/>
      <c r="I22" s="56"/>
      <c r="J22" s="56"/>
    </row>
    <row r="23" spans="1:10" x14ac:dyDescent="0.2">
      <c r="A23" s="8" t="s">
        <v>210</v>
      </c>
      <c r="B23" s="8"/>
      <c r="C23" s="57"/>
      <c r="D23" s="58" t="s">
        <v>211</v>
      </c>
      <c r="E23" s="85" t="s">
        <v>212</v>
      </c>
      <c r="F23" s="73"/>
      <c r="G23" s="56"/>
      <c r="H23" s="56"/>
      <c r="I23" s="56"/>
      <c r="J23" s="56"/>
    </row>
    <row r="24" spans="1:10" x14ac:dyDescent="0.2">
      <c r="A24" s="8"/>
      <c r="B24" s="8"/>
      <c r="C24" s="57"/>
      <c r="D24" s="59"/>
      <c r="E24" s="45"/>
      <c r="F24" s="59"/>
      <c r="G24" s="56"/>
      <c r="H24" s="56"/>
      <c r="I24" s="56"/>
      <c r="J24" s="56"/>
    </row>
    <row r="25" spans="1:10" x14ac:dyDescent="0.2">
      <c r="A25" s="8"/>
      <c r="B25" s="8"/>
      <c r="C25" s="57"/>
      <c r="D25" s="59"/>
      <c r="E25" s="45"/>
      <c r="F25" s="59"/>
      <c r="G25" s="56"/>
      <c r="H25" s="56"/>
      <c r="I25" s="56"/>
      <c r="J25" s="56"/>
    </row>
    <row r="26" spans="1:10" x14ac:dyDescent="0.2">
      <c r="A26" s="8" t="s">
        <v>213</v>
      </c>
      <c r="B26" s="8"/>
      <c r="C26" s="57"/>
      <c r="D26" s="60"/>
      <c r="E26" s="86"/>
      <c r="F26" s="87"/>
      <c r="G26" s="56"/>
      <c r="H26" s="56"/>
      <c r="I26" s="56"/>
      <c r="J26" s="56"/>
    </row>
    <row r="27" spans="1:10" x14ac:dyDescent="0.2">
      <c r="A27" s="8" t="s">
        <v>214</v>
      </c>
      <c r="B27" s="8"/>
      <c r="C27" s="57"/>
      <c r="D27" s="58" t="s">
        <v>215</v>
      </c>
      <c r="E27" s="85" t="s">
        <v>216</v>
      </c>
      <c r="F27" s="73"/>
      <c r="G27" s="56"/>
      <c r="H27" s="56"/>
      <c r="I27" s="56"/>
      <c r="J27" s="56"/>
    </row>
    <row r="28" spans="1:10" x14ac:dyDescent="0.2">
      <c r="A28" s="8"/>
      <c r="B28" s="8"/>
      <c r="C28" s="57"/>
      <c r="D28" s="59"/>
      <c r="E28" s="45"/>
      <c r="F28" s="59"/>
      <c r="G28" s="56"/>
      <c r="H28" s="56"/>
      <c r="I28" s="56"/>
      <c r="J28" s="56"/>
    </row>
    <row r="29" spans="1:10" x14ac:dyDescent="0.2">
      <c r="A29" s="8" t="s">
        <v>217</v>
      </c>
      <c r="B29" s="8"/>
      <c r="C29" s="36"/>
      <c r="D29" s="36"/>
      <c r="E29" s="86"/>
      <c r="F29" s="86"/>
      <c r="G29" s="56"/>
      <c r="H29" s="56"/>
      <c r="I29" s="56"/>
      <c r="J29" s="56"/>
    </row>
    <row r="30" spans="1:10" x14ac:dyDescent="0.2">
      <c r="A30" s="8" t="s">
        <v>218</v>
      </c>
      <c r="B30" s="8"/>
      <c r="C30" s="57"/>
      <c r="D30" s="58" t="s">
        <v>215</v>
      </c>
      <c r="E30" s="85" t="s">
        <v>216</v>
      </c>
      <c r="F30" s="85"/>
      <c r="G30" s="56"/>
      <c r="H30" s="56"/>
      <c r="I30" s="56"/>
      <c r="J30" s="56"/>
    </row>
    <row r="31" spans="1:10" x14ac:dyDescent="0.2">
      <c r="A31" s="8"/>
      <c r="B31" s="8"/>
      <c r="D31" s="61"/>
      <c r="E31" s="19"/>
      <c r="F31" s="21"/>
      <c r="G31" s="56"/>
      <c r="H31" s="56"/>
      <c r="I31" s="56"/>
      <c r="J31" s="56"/>
    </row>
    <row r="32" spans="1:10" x14ac:dyDescent="0.2">
      <c r="A32" s="8" t="s">
        <v>219</v>
      </c>
      <c r="B32" s="36"/>
      <c r="D32" s="59"/>
      <c r="E32" s="19"/>
      <c r="F32" s="21"/>
      <c r="G32" s="56"/>
      <c r="H32" s="56"/>
      <c r="I32" s="56"/>
      <c r="J32" s="56"/>
    </row>
    <row r="33" spans="1:10" x14ac:dyDescent="0.2">
      <c r="A33" s="36"/>
      <c r="B33" s="36"/>
      <c r="D33" s="59"/>
      <c r="E33" s="19"/>
      <c r="F33" s="21"/>
      <c r="G33" s="56"/>
      <c r="H33" s="56"/>
      <c r="I33" s="56"/>
      <c r="J33" s="56"/>
    </row>
  </sheetData>
  <mergeCells count="13">
    <mergeCell ref="E30:F30"/>
    <mergeCell ref="A2:F2"/>
    <mergeCell ref="A4:A10"/>
    <mergeCell ref="B4:B10"/>
    <mergeCell ref="C4:C10"/>
    <mergeCell ref="D4:D10"/>
    <mergeCell ref="E4:E10"/>
    <mergeCell ref="F4:F10"/>
    <mergeCell ref="E22:F22"/>
    <mergeCell ref="E23:F23"/>
    <mergeCell ref="E26:F26"/>
    <mergeCell ref="E27:F27"/>
    <mergeCell ref="E29:F29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activeCell="C12" sqref="C12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104" t="s">
        <v>3</v>
      </c>
      <c r="B1" s="104"/>
      <c r="C1" s="104"/>
    </row>
    <row r="2" spans="1:3" ht="29.25" customHeight="1" x14ac:dyDescent="0.2">
      <c r="A2" s="104"/>
      <c r="B2" s="104"/>
      <c r="C2" s="104"/>
    </row>
    <row r="3" spans="1:3" ht="13.5" thickBot="1" x14ac:dyDescent="0.25"/>
    <row r="4" spans="1:3" x14ac:dyDescent="0.2">
      <c r="A4" s="105" t="s">
        <v>0</v>
      </c>
      <c r="B4" s="100" t="s">
        <v>220</v>
      </c>
      <c r="C4" s="100" t="s">
        <v>221</v>
      </c>
    </row>
    <row r="5" spans="1:3" ht="28.5" customHeight="1" thickBot="1" x14ac:dyDescent="0.25">
      <c r="A5" s="106"/>
      <c r="B5" s="101"/>
      <c r="C5" s="101"/>
    </row>
    <row r="6" spans="1:3" x14ac:dyDescent="0.2">
      <c r="A6" s="98" t="s">
        <v>1</v>
      </c>
      <c r="B6" s="100">
        <v>10</v>
      </c>
      <c r="C6" s="107" t="s">
        <v>222</v>
      </c>
    </row>
    <row r="7" spans="1:3" ht="13.5" thickBot="1" x14ac:dyDescent="0.25">
      <c r="A7" s="99"/>
      <c r="B7" s="101"/>
      <c r="C7" s="108"/>
    </row>
    <row r="8" spans="1:3" x14ac:dyDescent="0.2">
      <c r="A8" s="98" t="s">
        <v>2</v>
      </c>
      <c r="B8" s="100">
        <f>B12+B13</f>
        <v>26.8</v>
      </c>
      <c r="C8" s="102">
        <f>C12+C13</f>
        <v>5396.9</v>
      </c>
    </row>
    <row r="9" spans="1:3" ht="13.5" thickBot="1" x14ac:dyDescent="0.25">
      <c r="A9" s="99"/>
      <c r="B9" s="101"/>
      <c r="C9" s="103"/>
    </row>
    <row r="12" spans="1:3" x14ac:dyDescent="0.2">
      <c r="A12" t="s">
        <v>4</v>
      </c>
      <c r="B12">
        <v>10.8</v>
      </c>
      <c r="C12">
        <v>2087.4</v>
      </c>
    </row>
    <row r="13" spans="1:3" x14ac:dyDescent="0.2">
      <c r="A13" t="s">
        <v>5</v>
      </c>
      <c r="B13">
        <v>16</v>
      </c>
      <c r="C13">
        <v>3309.5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2020-08-27T02:16:54Z</cp:lastPrinted>
  <dcterms:created xsi:type="dcterms:W3CDTF">2018-04-11T02:08:55Z</dcterms:created>
  <dcterms:modified xsi:type="dcterms:W3CDTF">2020-07-10T02:19:02Z</dcterms:modified>
</cp:coreProperties>
</file>